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720" yWindow="735" windowWidth="8700" windowHeight="3735" tabRatio="597"/>
  </bookViews>
  <sheets>
    <sheet name="Lịch học - thi" sheetId="104" r:id="rId1"/>
    <sheet name="Lịch học - thi (2)" sheetId="106" r:id="rId2"/>
    <sheet name="Lịch học - thi (Gốc) (2)" sheetId="105" r:id="rId3"/>
  </sheets>
  <calcPr calcId="144525"/>
</workbook>
</file>

<file path=xl/calcChain.xml><?xml version="1.0" encoding="utf-8"?>
<calcChain xmlns="http://schemas.openxmlformats.org/spreadsheetml/2006/main">
  <c r="P52" i="104" l="1"/>
  <c r="P157" i="104" l="1"/>
  <c r="P156" i="104"/>
  <c r="P155" i="104"/>
  <c r="P154" i="104"/>
  <c r="P153" i="104"/>
  <c r="P142" i="104"/>
  <c r="P145" i="104"/>
  <c r="P136" i="104"/>
  <c r="P141" i="104"/>
  <c r="P144" i="104"/>
  <c r="P135" i="104"/>
  <c r="P140" i="104"/>
  <c r="P139" i="104"/>
  <c r="P134" i="104"/>
  <c r="P146" i="104"/>
  <c r="P143" i="104"/>
  <c r="P133" i="104"/>
  <c r="P138" i="104"/>
  <c r="P137" i="104"/>
  <c r="P190" i="104" l="1"/>
  <c r="P30" i="104"/>
  <c r="P31" i="104"/>
  <c r="P29" i="104"/>
  <c r="O267" i="106" l="1"/>
  <c r="O266" i="106"/>
  <c r="O265" i="106"/>
  <c r="O264" i="106"/>
  <c r="O263" i="106"/>
  <c r="O254" i="106"/>
  <c r="O253" i="106"/>
  <c r="O252" i="106"/>
  <c r="O251" i="106"/>
  <c r="O250" i="106"/>
  <c r="O249" i="106"/>
  <c r="O248" i="106"/>
  <c r="O247" i="106"/>
  <c r="O246" i="106"/>
  <c r="O244" i="106"/>
  <c r="O243" i="106"/>
  <c r="O242" i="106"/>
  <c r="O241" i="106"/>
  <c r="O240" i="106"/>
  <c r="O239" i="106"/>
  <c r="O235" i="106"/>
  <c r="O234" i="106"/>
  <c r="O232" i="106"/>
  <c r="O231" i="106"/>
  <c r="O230" i="106"/>
  <c r="O229" i="106"/>
  <c r="O228" i="106"/>
  <c r="O227" i="106"/>
  <c r="O226" i="106"/>
  <c r="O223" i="106"/>
  <c r="O222" i="106"/>
  <c r="O221" i="106"/>
  <c r="O220" i="106"/>
  <c r="O219" i="106"/>
  <c r="O218" i="106"/>
  <c r="O217" i="106"/>
  <c r="O214" i="106"/>
  <c r="O213" i="106"/>
  <c r="O212" i="106"/>
  <c r="O211" i="106"/>
  <c r="O210" i="106"/>
  <c r="O209" i="106"/>
  <c r="O208" i="106"/>
  <c r="O207" i="106"/>
  <c r="O206" i="106"/>
  <c r="O205" i="106"/>
  <c r="O204" i="106"/>
  <c r="O203" i="106"/>
  <c r="O202" i="106"/>
  <c r="O201" i="106"/>
  <c r="O200" i="106"/>
  <c r="O199" i="106"/>
  <c r="O197" i="106"/>
  <c r="O196" i="106"/>
  <c r="O195" i="106"/>
  <c r="O194" i="106"/>
  <c r="O193" i="106"/>
  <c r="O192" i="106"/>
  <c r="O191" i="106"/>
  <c r="O190" i="106"/>
  <c r="O189" i="106"/>
  <c r="O188" i="106"/>
  <c r="O187" i="106"/>
  <c r="O186" i="106"/>
  <c r="O185" i="106"/>
  <c r="O183" i="106"/>
  <c r="O182" i="106"/>
  <c r="O181" i="106"/>
  <c r="O180" i="106"/>
  <c r="O179" i="106"/>
  <c r="O178" i="106"/>
  <c r="O176" i="106"/>
  <c r="O174" i="106"/>
  <c r="O173" i="106"/>
  <c r="O171" i="106"/>
  <c r="O166" i="106"/>
  <c r="O165" i="106"/>
  <c r="O164" i="106"/>
  <c r="O163" i="106"/>
  <c r="O162" i="106"/>
  <c r="O161" i="106"/>
  <c r="O160" i="106"/>
  <c r="O159" i="106"/>
  <c r="O158" i="106"/>
  <c r="O157" i="106"/>
  <c r="O156" i="106"/>
  <c r="O155" i="106"/>
  <c r="O154" i="106"/>
  <c r="O153" i="106"/>
  <c r="O152" i="106"/>
  <c r="O150" i="106"/>
  <c r="O149" i="106"/>
  <c r="O148" i="106"/>
  <c r="O147" i="106"/>
  <c r="O146" i="106"/>
  <c r="O145" i="106"/>
  <c r="O144" i="106"/>
  <c r="O143" i="106"/>
  <c r="O142" i="106"/>
  <c r="O141" i="106"/>
  <c r="O135" i="106"/>
  <c r="O134" i="106"/>
  <c r="O133" i="106"/>
  <c r="O132" i="106"/>
  <c r="O131" i="106"/>
  <c r="O130" i="106"/>
  <c r="O129" i="106"/>
  <c r="O128" i="106"/>
  <c r="O127" i="106"/>
  <c r="O126" i="106"/>
  <c r="O125" i="106"/>
  <c r="O124" i="106"/>
  <c r="O123" i="106"/>
  <c r="O122" i="106"/>
  <c r="O121" i="106"/>
  <c r="O120" i="106"/>
  <c r="O119" i="106"/>
  <c r="O118" i="106"/>
  <c r="O117" i="106"/>
  <c r="O116" i="106"/>
  <c r="O115" i="106"/>
  <c r="O114" i="106"/>
  <c r="O113" i="106"/>
  <c r="O112" i="106"/>
  <c r="O111" i="106"/>
  <c r="O110" i="106"/>
  <c r="O109" i="106"/>
  <c r="O108" i="106"/>
  <c r="O107" i="106"/>
  <c r="O106" i="106"/>
  <c r="O105" i="106"/>
  <c r="O104" i="106"/>
  <c r="O103" i="106"/>
  <c r="O102" i="106"/>
  <c r="O101" i="106"/>
  <c r="O100" i="106"/>
  <c r="O99" i="106"/>
  <c r="O98" i="106"/>
  <c r="O97" i="106"/>
  <c r="O96" i="106"/>
  <c r="O95" i="106"/>
  <c r="O94" i="106"/>
  <c r="O93" i="106"/>
  <c r="O92" i="106"/>
  <c r="O91" i="106"/>
  <c r="O90" i="106"/>
  <c r="O89" i="106"/>
  <c r="O84" i="106"/>
  <c r="O83" i="106"/>
  <c r="O81" i="106"/>
  <c r="O80" i="106"/>
  <c r="O79" i="106"/>
  <c r="O78" i="106"/>
  <c r="O77" i="106"/>
  <c r="O76" i="106"/>
  <c r="O75" i="106"/>
  <c r="O74" i="106"/>
  <c r="O73" i="106"/>
  <c r="O72" i="106"/>
  <c r="O71" i="106"/>
  <c r="O70" i="106"/>
  <c r="O69" i="106"/>
  <c r="O68" i="106"/>
  <c r="O67" i="106"/>
  <c r="O66" i="106"/>
  <c r="O65" i="106"/>
  <c r="O64" i="106"/>
  <c r="O63" i="106"/>
  <c r="O62" i="106"/>
  <c r="O61" i="106"/>
  <c r="O60" i="106"/>
  <c r="O59" i="106"/>
  <c r="O58" i="106"/>
  <c r="O57" i="106"/>
  <c r="O56" i="106"/>
  <c r="O55" i="106"/>
  <c r="O54" i="106"/>
  <c r="O53" i="106"/>
  <c r="O52" i="106"/>
  <c r="O51" i="106"/>
  <c r="O50" i="106"/>
  <c r="O49" i="106"/>
  <c r="O48" i="106"/>
  <c r="O47" i="106"/>
  <c r="O46" i="106"/>
  <c r="O45" i="106"/>
  <c r="O44" i="106"/>
  <c r="O43" i="106"/>
  <c r="O42" i="106"/>
  <c r="O41" i="106"/>
  <c r="O40" i="106"/>
  <c r="O39" i="106"/>
  <c r="O38" i="106"/>
  <c r="O37" i="106"/>
  <c r="O36" i="106"/>
  <c r="O35" i="106"/>
  <c r="O34" i="106"/>
  <c r="O33" i="106"/>
  <c r="O32" i="106"/>
  <c r="O31" i="106"/>
  <c r="O29" i="106"/>
  <c r="O28" i="106"/>
  <c r="O27" i="106"/>
  <c r="O26" i="106"/>
  <c r="O25" i="106"/>
  <c r="O24" i="106"/>
  <c r="O23" i="106"/>
  <c r="O22" i="106"/>
  <c r="O21" i="106"/>
  <c r="O20" i="106"/>
  <c r="O19" i="106"/>
  <c r="O18" i="106"/>
  <c r="O17" i="106"/>
  <c r="O16" i="106"/>
  <c r="O15" i="106"/>
  <c r="O14" i="106"/>
  <c r="O13" i="106"/>
  <c r="P132" i="104"/>
  <c r="P131" i="104"/>
  <c r="P130" i="104"/>
  <c r="P129" i="104"/>
  <c r="P128" i="104"/>
  <c r="P127" i="104"/>
  <c r="P126" i="104"/>
  <c r="P125" i="104"/>
  <c r="P124" i="104"/>
  <c r="P123" i="104"/>
  <c r="P122" i="104"/>
  <c r="P121" i="104"/>
  <c r="P120" i="104"/>
  <c r="P119" i="104"/>
  <c r="P118" i="104"/>
  <c r="P117" i="104"/>
  <c r="P116" i="104"/>
  <c r="P115" i="104"/>
  <c r="P114" i="104"/>
  <c r="P113" i="104"/>
  <c r="P112" i="104"/>
  <c r="P111" i="104"/>
  <c r="P110" i="104"/>
  <c r="P109" i="104"/>
  <c r="P108" i="104"/>
  <c r="P107" i="104"/>
  <c r="P106" i="104"/>
  <c r="P105" i="104"/>
  <c r="P104" i="104"/>
  <c r="P103" i="104"/>
  <c r="P102" i="104"/>
  <c r="P101" i="104"/>
  <c r="P100" i="104"/>
  <c r="P99" i="104"/>
  <c r="P98" i="104"/>
  <c r="P97" i="104"/>
  <c r="P96" i="104"/>
  <c r="P95" i="104"/>
  <c r="P94" i="104"/>
  <c r="P93" i="104"/>
  <c r="P92" i="104"/>
  <c r="P91" i="104"/>
  <c r="P27" i="104"/>
  <c r="P24" i="104" l="1"/>
  <c r="P23" i="104"/>
  <c r="P15" i="104"/>
  <c r="O201" i="105" l="1"/>
  <c r="O200" i="105"/>
  <c r="O199" i="105"/>
  <c r="O198" i="105"/>
  <c r="O197" i="105"/>
  <c r="O196" i="105"/>
  <c r="O195" i="105"/>
  <c r="O193" i="105"/>
  <c r="O192" i="105"/>
  <c r="O191" i="105"/>
  <c r="O190" i="105"/>
  <c r="O189" i="105"/>
  <c r="O188" i="105"/>
  <c r="O187" i="105"/>
  <c r="O186" i="105"/>
  <c r="O185" i="105"/>
  <c r="O184" i="105"/>
  <c r="O183" i="105"/>
  <c r="O182" i="105"/>
  <c r="O181" i="105"/>
  <c r="O180" i="105"/>
  <c r="O179" i="105"/>
  <c r="O178" i="105"/>
  <c r="O176" i="105"/>
  <c r="O175" i="105"/>
  <c r="O174" i="105"/>
  <c r="O173" i="105"/>
  <c r="O172" i="105"/>
  <c r="O170" i="105"/>
  <c r="O169" i="105"/>
  <c r="O168" i="105"/>
  <c r="O166" i="105"/>
  <c r="O165" i="105"/>
  <c r="O163" i="105"/>
  <c r="O162" i="105"/>
  <c r="O161" i="105"/>
  <c r="O160" i="105"/>
  <c r="O159" i="105"/>
  <c r="O158" i="105"/>
  <c r="O157" i="105"/>
  <c r="O156" i="105"/>
  <c r="O155" i="105"/>
  <c r="O154" i="105"/>
  <c r="O153" i="105"/>
  <c r="O152" i="105"/>
  <c r="O151" i="105"/>
  <c r="O150" i="105"/>
  <c r="O148" i="105"/>
  <c r="O146" i="105"/>
  <c r="O145" i="105"/>
  <c r="O144" i="105"/>
  <c r="O143" i="105"/>
  <c r="O142" i="105"/>
  <c r="O141" i="105"/>
  <c r="O140" i="105"/>
  <c r="O139" i="105"/>
  <c r="O138" i="105"/>
  <c r="O137" i="105"/>
  <c r="O136" i="105"/>
  <c r="O135" i="105"/>
  <c r="O134" i="105"/>
  <c r="O132" i="105"/>
  <c r="O131" i="105"/>
  <c r="O130" i="105"/>
  <c r="O129" i="105"/>
  <c r="O123" i="105"/>
  <c r="O119" i="105"/>
  <c r="O116" i="105"/>
  <c r="O115" i="105"/>
  <c r="O114" i="105"/>
  <c r="O113" i="105"/>
  <c r="O112" i="105"/>
  <c r="O111" i="105"/>
  <c r="O110" i="105"/>
  <c r="O109" i="105"/>
  <c r="O108" i="105"/>
  <c r="O107" i="105"/>
  <c r="O106" i="105"/>
  <c r="O105" i="105"/>
  <c r="O104" i="105"/>
  <c r="O103" i="105"/>
  <c r="O102" i="105"/>
  <c r="O101" i="105"/>
  <c r="O99" i="105"/>
  <c r="O97" i="105"/>
  <c r="O94" i="105"/>
  <c r="O93" i="105"/>
  <c r="O92" i="105"/>
  <c r="O91" i="105"/>
  <c r="O90" i="105"/>
  <c r="O89" i="105"/>
  <c r="O88" i="105"/>
  <c r="O87" i="105"/>
  <c r="O86" i="105"/>
  <c r="O85" i="105"/>
  <c r="O84" i="105"/>
  <c r="O83" i="105"/>
  <c r="O82" i="105"/>
  <c r="O81" i="105"/>
  <c r="O79" i="105"/>
  <c r="O78" i="105"/>
  <c r="O77" i="105"/>
  <c r="O76" i="105"/>
  <c r="O75" i="105"/>
  <c r="O74" i="105"/>
  <c r="O73" i="105"/>
  <c r="O72" i="105"/>
  <c r="O71" i="105"/>
  <c r="O70" i="105"/>
  <c r="O69" i="105"/>
  <c r="O68" i="105"/>
  <c r="O67" i="105"/>
  <c r="O66" i="105"/>
  <c r="O65" i="105"/>
  <c r="O64" i="105"/>
  <c r="O63" i="105"/>
  <c r="O62" i="105"/>
  <c r="O61" i="105"/>
  <c r="O60" i="105"/>
  <c r="O59" i="105"/>
  <c r="O58" i="105"/>
  <c r="O57" i="105"/>
  <c r="O56" i="105"/>
  <c r="O55" i="105"/>
  <c r="O54" i="105"/>
  <c r="O53" i="105"/>
  <c r="O52" i="105"/>
  <c r="O51" i="105"/>
  <c r="O50" i="105"/>
  <c r="O49" i="105"/>
  <c r="O48" i="105"/>
  <c r="O46" i="105"/>
  <c r="O45" i="105"/>
  <c r="O44" i="105"/>
  <c r="O43" i="105"/>
  <c r="O42" i="105"/>
  <c r="O41" i="105"/>
  <c r="O40" i="105"/>
  <c r="O39" i="105"/>
  <c r="O38" i="105"/>
  <c r="O37" i="105"/>
  <c r="O36" i="105"/>
  <c r="O34" i="105"/>
  <c r="O33" i="105"/>
  <c r="O32" i="105"/>
  <c r="O31" i="105"/>
  <c r="O30" i="105"/>
  <c r="O29" i="105"/>
  <c r="O28" i="105"/>
  <c r="O27" i="105"/>
  <c r="O25" i="105"/>
  <c r="O24" i="105"/>
  <c r="O23" i="105"/>
  <c r="O22" i="105"/>
  <c r="O21" i="105"/>
  <c r="O20" i="105"/>
  <c r="O19" i="105"/>
  <c r="O18" i="105"/>
  <c r="O17" i="105"/>
  <c r="O16" i="105"/>
  <c r="O15" i="105"/>
  <c r="O14" i="105"/>
  <c r="O13" i="105"/>
  <c r="P195" i="104"/>
  <c r="P51" i="104"/>
  <c r="P184" i="104"/>
  <c r="P47" i="104"/>
  <c r="P48" i="104"/>
  <c r="P18" i="104"/>
  <c r="P25" i="104"/>
  <c r="P19" i="104"/>
  <c r="P32" i="104"/>
  <c r="P60" i="104"/>
  <c r="P68" i="104"/>
  <c r="P62" i="104"/>
  <c r="P36" i="104"/>
  <c r="P187" i="104"/>
  <c r="P63" i="104"/>
  <c r="P69" i="104"/>
  <c r="P75" i="104"/>
  <c r="P87" i="104"/>
  <c r="P20" i="104"/>
  <c r="P37" i="104"/>
  <c r="P189" i="104"/>
  <c r="P53" i="104"/>
  <c r="P65" i="104"/>
  <c r="P70" i="104"/>
  <c r="P158" i="104"/>
  <c r="P160" i="104"/>
  <c r="P76" i="104"/>
  <c r="P81" i="104"/>
  <c r="P173" i="104"/>
  <c r="P57" i="104"/>
  <c r="P67" i="104"/>
  <c r="P71" i="104"/>
  <c r="P88" i="104"/>
  <c r="P61" i="104"/>
  <c r="P64" i="104"/>
  <c r="P38" i="104"/>
  <c r="P49" i="104"/>
  <c r="P54" i="104"/>
  <c r="P66" i="104"/>
  <c r="P39" i="104"/>
  <c r="P40" i="104"/>
  <c r="P50" i="104"/>
  <c r="P55" i="104"/>
  <c r="P82" i="104"/>
  <c r="P41" i="104"/>
  <c r="P46" i="104"/>
  <c r="P192" i="104"/>
  <c r="P56" i="104"/>
  <c r="P59" i="104"/>
  <c r="P167" i="104"/>
  <c r="P42" i="104"/>
  <c r="P43" i="104"/>
  <c r="P168" i="104"/>
  <c r="P72" i="104"/>
  <c r="P164" i="104"/>
  <c r="P73" i="104"/>
  <c r="P161" i="104"/>
  <c r="P165" i="104"/>
  <c r="P74" i="104"/>
  <c r="P159" i="104"/>
  <c r="P162" i="104"/>
  <c r="P166" i="104"/>
  <c r="P58" i="104"/>
  <c r="P13" i="104"/>
  <c r="P26" i="104"/>
  <c r="P78" i="104"/>
  <c r="P34" i="104"/>
  <c r="P169" i="104"/>
  <c r="P35" i="104"/>
  <c r="P17" i="104"/>
  <c r="P44" i="104"/>
  <c r="P45" i="104"/>
  <c r="P191" i="104"/>
  <c r="P28" i="104"/>
  <c r="P77" i="104"/>
  <c r="P21" i="104"/>
  <c r="P170" i="104"/>
  <c r="P193" i="104"/>
  <c r="P174" i="104"/>
  <c r="P194" i="104"/>
  <c r="P79" i="104"/>
  <c r="P22" i="104"/>
  <c r="P171" i="104"/>
  <c r="P172" i="104"/>
  <c r="P16" i="104"/>
  <c r="P14" i="104"/>
  <c r="P89" i="104"/>
  <c r="P185" i="104"/>
  <c r="P90" i="104"/>
  <c r="P147" i="104"/>
  <c r="P177" i="104"/>
  <c r="P182" i="104"/>
</calcChain>
</file>

<file path=xl/sharedStrings.xml><?xml version="1.0" encoding="utf-8"?>
<sst xmlns="http://schemas.openxmlformats.org/spreadsheetml/2006/main" count="2518" uniqueCount="429">
  <si>
    <t>TT</t>
  </si>
  <si>
    <t>I</t>
  </si>
  <si>
    <t xml:space="preserve">Tên HP/TC </t>
  </si>
  <si>
    <t>Họ và tên HSSV</t>
  </si>
  <si>
    <t>Lớp</t>
  </si>
  <si>
    <t>Điểm TK</t>
  </si>
  <si>
    <t>Lịch học/ôn thi</t>
  </si>
  <si>
    <t>TRƯỜNG ĐẠI HỌC VH,TT &amp; DL THANH HOÁ</t>
  </si>
  <si>
    <t>CỘNG HOÀ XÃ HỘI CHỦ NGHĨA VIỆT NAM</t>
  </si>
  <si>
    <t>PHÒNG QUẢN LÝ ĐÀO TẠO</t>
  </si>
  <si>
    <t>Độc lập - Tự do - Hạnh phúc</t>
  </si>
  <si>
    <t>DANH SÁCH</t>
  </si>
  <si>
    <t xml:space="preserve">   Đề nghị các khoa thực hiện đúng quy trình và kế hoạch theo quy định.</t>
  </si>
  <si>
    <t>NGƯỜI LẬP</t>
  </si>
  <si>
    <t>Lưu Vũ Nam</t>
  </si>
  <si>
    <t>Số TC</t>
  </si>
  <si>
    <t>Tổng
 tiết học lại</t>
  </si>
  <si>
    <t>NHÓM MÔN CHUNG</t>
  </si>
  <si>
    <t>PHT PHỤ TRÁCH ĐÀO TẠO</t>
  </si>
  <si>
    <t>TS. Lê Thanh Hà</t>
  </si>
  <si>
    <t>Yêu cầu:</t>
  </si>
  <si>
    <t xml:space="preserve">    1. Các khoa thông báo cho sinh viên về lịch học, mức lệ phí học và nộp lệ phí trước khi vào học.</t>
  </si>
  <si>
    <t xml:space="preserve">    2. Hồ sơ học trả nợ phải đảm bảo quy trình từ khâu kế hoạch học, phân công GV dạy, các phiếu điểm tín chỉ, tổ chức thi lấy điểm học phần, bảng điểm tổng kết học phần nợ điểm. </t>
  </si>
  <si>
    <t xml:space="preserve">    3. Giảng viên chỉ dạy khi HSSV xuất trình phiếu xác nhận đã nộp lệ phí đầy đủ</t>
  </si>
  <si>
    <t xml:space="preserve">    4. Thư ký khoa chủ động liên hệ với sinh viên và giảng viên giảng dạy. Các khoa thực hiện theo dõi quá trình giảng dạy của GV và tổ chức thi HP cho SV.</t>
  </si>
  <si>
    <t>Phương pháp NCKH</t>
  </si>
  <si>
    <t>Pháp luật đại cương</t>
  </si>
  <si>
    <t>Nhạc cụ 2</t>
  </si>
  <si>
    <t>Nhạc cụ 3</t>
  </si>
  <si>
    <t>Nhạc cụ 1</t>
  </si>
  <si>
    <t>Ký xướng âm 5</t>
  </si>
  <si>
    <t>Ký xướng âm 4</t>
  </si>
  <si>
    <t>Căn cứ quy chế 43 ban hành kèm theo quyết định số 43/2007/QĐ-BGDĐT ngày 15 tháng 8 năm 2007 của Bộ giáo dục và Đào tạo;
Căn cứ quy chế hoạt động đào tạo và tự chủ trong quản lý tài chính hiện hành của trường Đại học Văn hoá, Thể thao và Du lịch Thanh Hoá;</t>
  </si>
  <si>
    <t>Phòng</t>
  </si>
  <si>
    <t>BIÊN CHẾ HỌC KỲ LINH HOẠT CHO SINH VIÊN CUỐI KHOÁ</t>
  </si>
  <si>
    <t>(Thời gian từ 19/4/2016 đến 24/5/2016)</t>
  </si>
  <si>
    <t>Thạc sĩ: Nguyễn Văn Dũng</t>
  </si>
  <si>
    <t>TC1</t>
  </si>
  <si>
    <t>TC2</t>
  </si>
  <si>
    <t>TC3</t>
  </si>
  <si>
    <t>CC</t>
  </si>
  <si>
    <t>GHP</t>
  </si>
  <si>
    <t>Thanh Hoá, ngày 27 tháng 3 năm 2017</t>
  </si>
  <si>
    <t>Dũng</t>
  </si>
  <si>
    <t xml:space="preserve">Phạm Thị </t>
  </si>
  <si>
    <t>Hải</t>
  </si>
  <si>
    <t>Anh</t>
  </si>
  <si>
    <t>Chung</t>
  </si>
  <si>
    <t>Hiếu</t>
  </si>
  <si>
    <t>Thái</t>
  </si>
  <si>
    <t xml:space="preserve">Lê Thị </t>
  </si>
  <si>
    <t xml:space="preserve">Trịnh Thị </t>
  </si>
  <si>
    <t>Thu</t>
  </si>
  <si>
    <t>Trường</t>
  </si>
  <si>
    <t>Thanh nhạc 2</t>
  </si>
  <si>
    <t>Phân tích tác phẩm âm nhạc</t>
  </si>
  <si>
    <t>Hòa âm 2</t>
  </si>
  <si>
    <t>Hợp xướng</t>
  </si>
  <si>
    <t>Thi hết HP</t>
  </si>
  <si>
    <t>TC4</t>
  </si>
  <si>
    <t>Piano 2</t>
  </si>
  <si>
    <t>Hương</t>
  </si>
  <si>
    <t>Cường</t>
  </si>
  <si>
    <t>Thương</t>
  </si>
  <si>
    <t>Dung</t>
  </si>
  <si>
    <t>Nam</t>
  </si>
  <si>
    <t>Linh</t>
  </si>
  <si>
    <t>Tâm</t>
  </si>
  <si>
    <t xml:space="preserve">Hà Văn </t>
  </si>
  <si>
    <t>Hoa</t>
  </si>
  <si>
    <t>Minh</t>
  </si>
  <si>
    <t>Xã hội học đại cương</t>
  </si>
  <si>
    <t>Tổ chức sự kiện</t>
  </si>
  <si>
    <t>Đại cương khoa học quản lý</t>
  </si>
  <si>
    <t>Chính sách văn hóa</t>
  </si>
  <si>
    <t>Địa chí văn hóa</t>
  </si>
  <si>
    <t>Bình</t>
  </si>
  <si>
    <t>Thảo</t>
  </si>
  <si>
    <t>Quang</t>
  </si>
  <si>
    <t>Chi</t>
  </si>
  <si>
    <t>Lịch sử văn minh thế giới</t>
  </si>
  <si>
    <t>Thi lại</t>
  </si>
  <si>
    <t>Ký xướng âm 3</t>
  </si>
  <si>
    <t>Ký xướng âm 2</t>
  </si>
  <si>
    <r>
      <t>Ghi chú:</t>
    </r>
    <r>
      <rPr>
        <i/>
        <sz val="11"/>
        <color indexed="10"/>
        <rFont val="Times New Roman"/>
        <family val="1"/>
      </rPr>
      <t xml:space="preserve"> Đối với các sinh viên: </t>
    </r>
    <r>
      <rPr>
        <b/>
        <i/>
        <sz val="11"/>
        <color indexed="10"/>
        <rFont val="Times New Roman"/>
        <family val="1"/>
      </rPr>
      <t>Phạm Văn Bình, Vi Thị Hồng, Lê Đình Quyền (Lớp ĐH SPANK1A - Khoa Sư phạm mầm non và Nghệ thuật)</t>
    </r>
    <r>
      <rPr>
        <i/>
        <sz val="11"/>
        <color indexed="10"/>
        <rFont val="Times New Roman"/>
        <family val="1"/>
      </rPr>
      <t xml:space="preserve"> do nợ quá nhiều môn nên chuyển sang xét tốt nghiệp đợt 2 sau khi đã trả hết các học phần còn thiếu. Các sinh viên trên kéo dài </t>
    </r>
  </si>
  <si>
    <t>Âm nhạc truyền thống Việt Nam</t>
  </si>
  <si>
    <t>PP Sư phạm thanh nhạc</t>
  </si>
  <si>
    <t>II</t>
  </si>
  <si>
    <t>III</t>
  </si>
  <si>
    <t>IV</t>
  </si>
  <si>
    <t>Hoàng Thị Phương</t>
  </si>
  <si>
    <t>VHDL K3</t>
  </si>
  <si>
    <t>Phạm Bá</t>
  </si>
  <si>
    <t>Thuận</t>
  </si>
  <si>
    <t>Trần Quốc</t>
  </si>
  <si>
    <t>Tuấn</t>
  </si>
  <si>
    <t>LTCQ QLNNK1B</t>
  </si>
  <si>
    <t>Hành chính công</t>
  </si>
  <si>
    <t>LTCQ QLNNK2A</t>
  </si>
  <si>
    <t>Đạo đức công vụ</t>
  </si>
  <si>
    <t>Hành Chính Công</t>
  </si>
  <si>
    <t xml:space="preserve">Nguyễn Thị </t>
  </si>
  <si>
    <t>Hồng</t>
  </si>
  <si>
    <t xml:space="preserve">Bùi Tuấn </t>
  </si>
  <si>
    <t xml:space="preserve">Hoàng Mạnh </t>
  </si>
  <si>
    <t xml:space="preserve">Nguyễn Hùng </t>
  </si>
  <si>
    <t>Vương</t>
  </si>
  <si>
    <t>ĐHTNK2</t>
  </si>
  <si>
    <t>Nghệ thuật học đại cương</t>
  </si>
  <si>
    <t>ĐHTNLTK1B</t>
  </si>
  <si>
    <t>Tin học chuyên ngành</t>
  </si>
  <si>
    <t>Múa – Khiêu vũ</t>
  </si>
  <si>
    <t>Thanh nhạc 3</t>
  </si>
  <si>
    <t>Nguyên lý chủ nghĩa Mac – Lê Nin 2</t>
  </si>
  <si>
    <t>TCNKANK28</t>
  </si>
  <si>
    <t>Thực hành BD nhạc cụ 2 (2HT)</t>
  </si>
  <si>
    <t>Thực hành BD nhạc cụ 3 (2HT)</t>
  </si>
  <si>
    <t>Thực hành BD nhạc cụ 4 (2HT</t>
  </si>
  <si>
    <t>LTQLVHK5A</t>
  </si>
  <si>
    <t>Tổ chức quản lý hoạt động VHCS</t>
  </si>
  <si>
    <t>Quản lý nhà nước về VH, TT &amp; DL</t>
  </si>
  <si>
    <t>Quản lý dự án văn hóa</t>
  </si>
  <si>
    <t>Tiến trình lịch sử VN</t>
  </si>
  <si>
    <t>Văn hóa các dân tộc VN</t>
  </si>
  <si>
    <t>Văn hóa dân gian</t>
  </si>
  <si>
    <t>LTQLVHK4B</t>
  </si>
  <si>
    <t>Văn hóa học đại cương</t>
  </si>
  <si>
    <t>Lưu trữ học</t>
  </si>
  <si>
    <t>ĐH TTH K2</t>
  </si>
  <si>
    <t>Phân tích và thiết kế hệ thống thông tin</t>
  </si>
  <si>
    <t>Quản trị văn phòng</t>
  </si>
  <si>
    <t>Tự động hóa hoạt động thông tin thư viện</t>
  </si>
  <si>
    <t>Học lại</t>
  </si>
  <si>
    <t>Nhân học văn hóa</t>
  </si>
  <si>
    <t>ĐH QLVH K3</t>
  </si>
  <si>
    <t>Học lại tín chỉ 3</t>
  </si>
  <si>
    <t>Giáo dục thể chất 2</t>
  </si>
  <si>
    <t>Gái</t>
  </si>
  <si>
    <t>Phương</t>
  </si>
  <si>
    <t>Thịnh</t>
  </si>
  <si>
    <t>Trang</t>
  </si>
  <si>
    <t>Ly</t>
  </si>
  <si>
    <t>My</t>
  </si>
  <si>
    <t>Vân</t>
  </si>
  <si>
    <t>Duyên</t>
  </si>
  <si>
    <t>Huệ</t>
  </si>
  <si>
    <t>Huy</t>
  </si>
  <si>
    <t>Liên</t>
  </si>
  <si>
    <t>Lộc</t>
  </si>
  <si>
    <t>Tân</t>
  </si>
  <si>
    <t>Thanh</t>
  </si>
  <si>
    <t>Tùng</t>
  </si>
  <si>
    <t>Trinh</t>
  </si>
  <si>
    <t>Việt</t>
  </si>
  <si>
    <t>Chiến</t>
  </si>
  <si>
    <t>Lân</t>
  </si>
  <si>
    <t>Đức</t>
  </si>
  <si>
    <t>Hoài</t>
  </si>
  <si>
    <t>Tiên</t>
  </si>
  <si>
    <t>Tuyết</t>
  </si>
  <si>
    <t xml:space="preserve">Bùi Thị </t>
  </si>
  <si>
    <t xml:space="preserve">Lê Thị Hà </t>
  </si>
  <si>
    <t xml:space="preserve">Trịnh Thị Linh </t>
  </si>
  <si>
    <t xml:space="preserve">Phạm Đắc </t>
  </si>
  <si>
    <t xml:space="preserve">Đào Quỳnh </t>
  </si>
  <si>
    <t xml:space="preserve">Lê Thị Huyền </t>
  </si>
  <si>
    <t xml:space="preserve">Nguyễn Thị Ly </t>
  </si>
  <si>
    <t xml:space="preserve">Đặng Ngọc Thảo </t>
  </si>
  <si>
    <t xml:space="preserve">Nguyễn Thu </t>
  </si>
  <si>
    <t xml:space="preserve">Nguyễn Hồng </t>
  </si>
  <si>
    <t xml:space="preserve">Nguyễn Xuân </t>
  </si>
  <si>
    <t xml:space="preserve">Lê Đình </t>
  </si>
  <si>
    <t xml:space="preserve">Phạm Văn Minh </t>
  </si>
  <si>
    <t xml:space="preserve">Trần Quỳnh </t>
  </si>
  <si>
    <t xml:space="preserve">Lò Thị </t>
  </si>
  <si>
    <t xml:space="preserve">Trần Quốc </t>
  </si>
  <si>
    <t xml:space="preserve">Dương Ngân </t>
  </si>
  <si>
    <t xml:space="preserve">Đoàn Thị </t>
  </si>
  <si>
    <t xml:space="preserve">Vi Xuân </t>
  </si>
  <si>
    <t xml:space="preserve">Lương Văn </t>
  </si>
  <si>
    <t xml:space="preserve">Nguyễn Hữu </t>
  </si>
  <si>
    <t xml:space="preserve">Cao Minh </t>
  </si>
  <si>
    <t xml:space="preserve">Lang Văn </t>
  </si>
  <si>
    <t xml:space="preserve">Hoàng Minh </t>
  </si>
  <si>
    <t xml:space="preserve">Lê Thị Việt </t>
  </si>
  <si>
    <t xml:space="preserve">Hoàng Quốc </t>
  </si>
  <si>
    <t xml:space="preserve">Lương Việt </t>
  </si>
  <si>
    <t xml:space="preserve">Trần  Mạnh </t>
  </si>
  <si>
    <t xml:space="preserve">Nguyễn Minh </t>
  </si>
  <si>
    <t xml:space="preserve">Tăng Thị </t>
  </si>
  <si>
    <t xml:space="preserve">Nguyễn Hà </t>
  </si>
  <si>
    <t xml:space="preserve">Phạm Ánh </t>
  </si>
  <si>
    <t>ĐHSPANK3</t>
  </si>
  <si>
    <t>2TC</t>
  </si>
  <si>
    <t>Kí xướng âm 5</t>
  </si>
  <si>
    <t>1TC</t>
  </si>
  <si>
    <t>Thanh nhạc 1</t>
  </si>
  <si>
    <t>ĐHLTSPANK4B</t>
  </si>
  <si>
    <t>3TC</t>
  </si>
  <si>
    <t>Kí xướng âm 4</t>
  </si>
  <si>
    <t>Nghiệp vụ SP2</t>
  </si>
  <si>
    <t>Kiến tập SP</t>
  </si>
  <si>
    <t>.0.0</t>
  </si>
  <si>
    <t>Nghiệp vụ SP1</t>
  </si>
  <si>
    <t>ĐHLTSPANK5A</t>
  </si>
  <si>
    <t>TLHLT&amp;TLHSP</t>
  </si>
  <si>
    <t>ĐHLTSPMTK5A</t>
  </si>
  <si>
    <t>ĐHSPMTK3</t>
  </si>
  <si>
    <t>Trọng</t>
  </si>
  <si>
    <t>Kiều</t>
  </si>
  <si>
    <t>Thủy</t>
  </si>
  <si>
    <t>Diễm</t>
  </si>
  <si>
    <t>Hà</t>
  </si>
  <si>
    <t>Hoàn</t>
  </si>
  <si>
    <t>Ngọc</t>
  </si>
  <si>
    <t>Xuân</t>
  </si>
  <si>
    <t>Tuyến</t>
  </si>
  <si>
    <t xml:space="preserve">Hoàng Văn </t>
  </si>
  <si>
    <t xml:space="preserve">Trịnh Đình Đan </t>
  </si>
  <si>
    <t xml:space="preserve">Lưu Công </t>
  </si>
  <si>
    <t xml:space="preserve">Hà Thị </t>
  </si>
  <si>
    <t xml:space="preserve">Nguyễn Thị Thu </t>
  </si>
  <si>
    <t xml:space="preserve">Vũ Thị Thu </t>
  </si>
  <si>
    <t xml:space="preserve">Vũ Văn </t>
  </si>
  <si>
    <t xml:space="preserve">Hoàng Bá </t>
  </si>
  <si>
    <t xml:space="preserve">Lê Tiến </t>
  </si>
  <si>
    <t xml:space="preserve">Mai Thị </t>
  </si>
  <si>
    <t xml:space="preserve">Nguyễn Thị Bích </t>
  </si>
  <si>
    <t xml:space="preserve">Lê Thị Vân </t>
  </si>
  <si>
    <t xml:space="preserve">Hoàng Thị </t>
  </si>
  <si>
    <t xml:space="preserve">Lê Hoàng </t>
  </si>
  <si>
    <t xml:space="preserve">Ninh Thị </t>
  </si>
  <si>
    <t xml:space="preserve">Nguyễn Thị Thanh </t>
  </si>
  <si>
    <t xml:space="preserve">Đàm Thị </t>
  </si>
  <si>
    <t xml:space="preserve">Vũ Đình </t>
  </si>
  <si>
    <t>Nghiệp vụ SP3</t>
  </si>
  <si>
    <t>Đọc ghi nhạc 3</t>
  </si>
  <si>
    <t>Đọc ghi nhạc 4</t>
  </si>
  <si>
    <t>Đường lốiVHVN của ĐCS Việt Nam</t>
  </si>
  <si>
    <t xml:space="preserve">Lịch sử âm nhạc Việt Nam </t>
  </si>
  <si>
    <t xml:space="preserve">Kỹ thuật nhạc cụ cơ bản 3 </t>
  </si>
  <si>
    <t>Kỹ thuật nhạc cụ cơ bản 3</t>
  </si>
  <si>
    <t>Kỹ thuật nhạc cụ cơ bản 4</t>
  </si>
  <si>
    <t>Kỹ thuật nhạc cụ cơ bản 5</t>
  </si>
  <si>
    <t>Marketing du lịch</t>
  </si>
  <si>
    <t>Phương pháp dạy học âm nhạc</t>
  </si>
  <si>
    <t>TC2, 3</t>
  </si>
  <si>
    <t>TC2,3</t>
  </si>
  <si>
    <t>Đường lối VHVN của ĐCS Việt Nam</t>
  </si>
  <si>
    <t>Đi Ba Lan</t>
  </si>
  <si>
    <t>Hiến pháp và luật tổ chức BMNN</t>
  </si>
  <si>
    <t>KHOA ÂM NHẠC &amp; SƯ PHẠM NGHỆ THUẬT</t>
  </si>
  <si>
    <t>KHOA VĂN HÓA THÔNG TIN</t>
  </si>
  <si>
    <t>Nguyễn Thị Thanh Xuân</t>
  </si>
  <si>
    <t>Nghiên cứu mỹ thuật TTVN</t>
  </si>
  <si>
    <t>KHOA LUẬT - QUẢN LÝ NHÀ NƯỚC &amp; DU LỊCH</t>
  </si>
  <si>
    <t>Uyên</t>
  </si>
  <si>
    <t>Quản lý nguồn nhân lực xã hội</t>
  </si>
  <si>
    <t>Quản lý nhà nước về đô thị</t>
  </si>
  <si>
    <t>QLNN về hành chính - tư pháp</t>
  </si>
  <si>
    <t>Quản lý nhà nước về kinh tế</t>
  </si>
  <si>
    <t>Tổ chức bộ máy hành chính nhà nước</t>
  </si>
  <si>
    <t>Ngày 20, 21, 22/4/2018</t>
  </si>
  <si>
    <t>Ngày 20 + Sáng 21/4/2018</t>
  </si>
  <si>
    <t>SV tự liên hệ với Khoa, GV để học lại</t>
  </si>
  <si>
    <t>Ngày 23, 24, 25/4/2018</t>
  </si>
  <si>
    <t>Ngày 26, 27, 28/4/2018</t>
  </si>
  <si>
    <t>Ngày 02, 03, 04/5/2018</t>
  </si>
  <si>
    <t>Ngày 05, 06, 07/5/2018</t>
  </si>
  <si>
    <t>Ngày 07 + Sáng 08/5/2018</t>
  </si>
  <si>
    <t>Chiều 08/5/2018 + Ngày 09/5/2018</t>
  </si>
  <si>
    <t>Ngày 10 + Sáng 11/5/2018</t>
  </si>
  <si>
    <t>Ngày 09, 10, 11, 12, 13/5/2018</t>
  </si>
  <si>
    <t>Ngày 14, 15, 16, 17, 18/5/2018</t>
  </si>
  <si>
    <t>Ngày 15, 16, 17, 18/5/2018</t>
  </si>
  <si>
    <t>Ngày 17, 18/5/2018</t>
  </si>
  <si>
    <t>Ngày 23, 24/4/2018</t>
  </si>
  <si>
    <t>Ngày 23, 24, 25, 24, 27/4/2018</t>
  </si>
  <si>
    <t>Ngày 02, 03, 04, 05, 06/5/2018</t>
  </si>
  <si>
    <t>Ngày 07, 08, 09, 10, 11/5/2018</t>
  </si>
  <si>
    <t>Ngày 12, 13, 14, 15, 16/5/2018</t>
  </si>
  <si>
    <t>Ngày 17, 18, 19, 20, 21/5/2018</t>
  </si>
  <si>
    <t>Ngày 22, 23, 24, 25, 26/5/2018</t>
  </si>
  <si>
    <t>Ngày 18, 19, 20, 21/5/2018</t>
  </si>
  <si>
    <t>Ngày 20, 21/5/2018</t>
  </si>
  <si>
    <t>Thi theo lịch
chung</t>
  </si>
  <si>
    <t>202C</t>
  </si>
  <si>
    <t>301B</t>
  </si>
  <si>
    <t>SB</t>
  </si>
  <si>
    <t>303C</t>
  </si>
  <si>
    <t>203C</t>
  </si>
  <si>
    <t>304C</t>
  </si>
  <si>
    <t>102C</t>
  </si>
  <si>
    <t>204C</t>
  </si>
  <si>
    <t>402C</t>
  </si>
  <si>
    <t>403C</t>
  </si>
  <si>
    <t xml:space="preserve">    1. Các khoa thông báo cho sinh viên về lịch học, mức lệ phí học và nộp lệ phí trước khi vào học. Lệ phí học linh hoạt nộp cho bà Lê Thị Lan Hương phòng Quản lý Đào tạo.</t>
  </si>
  <si>
    <t>Căn cứ quy chế 17 ban hành kèm theo quyết định số 17/VBHN-BGDĐT ngày 15 tháng 8 năm 2007 của Bộ giáo dục và Đào tạo về việc ban hành quy chế đào tạo Đại học và cao đẳng hệ chính quy theo hệ thống tín chỉ;
Căn cứ quy chế hoạt động đào tạo và tự chủ trong quản lý tài chính hiện hành của trường Đại học Văn hoá, Thể thao và Du lịch Thanh Hoá;</t>
  </si>
  <si>
    <t>KT. HIỆU TRƯỞNG</t>
  </si>
  <si>
    <t>PHÓ HIỆU TRƯỞNG</t>
  </si>
  <si>
    <t>TS. Nguyễn Văn Dũng</t>
  </si>
  <si>
    <t>Nguyên lý CN Mac – Lê Nin 2</t>
  </si>
  <si>
    <t>Cơ sở văn hóa VN</t>
  </si>
  <si>
    <t>ĐH TKTT K2</t>
  </si>
  <si>
    <t>TKTT cho hình ảnh cá nhân</t>
  </si>
  <si>
    <t>Đường lối cách mạng ĐCS</t>
  </si>
  <si>
    <t>Vật liệu may mặc</t>
  </si>
  <si>
    <t>Công nghệ cắt may váy – áo dai</t>
  </si>
  <si>
    <t>Công nghệ sản xuất hàng may CN</t>
  </si>
  <si>
    <t>Marketing</t>
  </si>
  <si>
    <t>Hình hoạ 5: Toàn thân nam nữ khỏa thân</t>
  </si>
  <si>
    <t>Công nghệ cắt may quần âu nam nữ</t>
  </si>
  <si>
    <t>Trang trí 3</t>
  </si>
  <si>
    <t>ĐH HHK1</t>
  </si>
  <si>
    <t xml:space="preserve">Đặng Phương </t>
  </si>
  <si>
    <t>Thúy</t>
  </si>
  <si>
    <t>Ngân</t>
  </si>
  <si>
    <t>Trăm</t>
  </si>
  <si>
    <t>Lâm Thị</t>
  </si>
  <si>
    <t>Lê Thị</t>
  </si>
  <si>
    <t>Trịnh Thế</t>
  </si>
  <si>
    <t>KHOA LUẬT - QUẢN LÝ NHÀ NƯỚC &amp; DU LỊCH; MỸ THUẬT</t>
  </si>
  <si>
    <t>Nguyễn Văn</t>
  </si>
  <si>
    <t>(Thời gian từ 20/4/2018 đến 26/5/2018)</t>
  </si>
  <si>
    <t>Thanh Hoá, ngày 13 tháng 4 năm 2018</t>
  </si>
  <si>
    <t>Nguyên Lý cơ bản CNMLN 1</t>
  </si>
  <si>
    <t>ĐHGDMNLT K1B1</t>
  </si>
  <si>
    <t xml:space="preserve">Nguyễn Thị Thùy </t>
  </si>
  <si>
    <t>ĐHGDMNLT K1B2</t>
  </si>
  <si>
    <t>Múa và phương pháp múa cho trẻ mầm non</t>
  </si>
  <si>
    <t>Quản lý trường mầm non</t>
  </si>
  <si>
    <t>Giáo dục hòa nhập</t>
  </si>
  <si>
    <t>Phương pháp hoạt động âm nhạc cho trẻ mầm non</t>
  </si>
  <si>
    <t>Nhạc cụ</t>
  </si>
  <si>
    <t xml:space="preserve">Nguyễn Thị Hồng </t>
  </si>
  <si>
    <t>Thắm</t>
  </si>
  <si>
    <t>Ánh</t>
  </si>
  <si>
    <t>Bằng</t>
  </si>
  <si>
    <t>Cang</t>
  </si>
  <si>
    <t>Chuẩn</t>
  </si>
  <si>
    <t>Giang</t>
  </si>
  <si>
    <t>Loan</t>
  </si>
  <si>
    <t xml:space="preserve">Ngô Thị </t>
  </si>
  <si>
    <t xml:space="preserve">Vi Thị </t>
  </si>
  <si>
    <t xml:space="preserve">Trần Thị </t>
  </si>
  <si>
    <t>Nga</t>
  </si>
  <si>
    <t>Yến</t>
  </si>
  <si>
    <t xml:space="preserve">Hoàng Thị Thủy </t>
  </si>
  <si>
    <t xml:space="preserve">Cầm Thị Hoài </t>
  </si>
  <si>
    <t>Lâm</t>
  </si>
  <si>
    <t>Hường</t>
  </si>
  <si>
    <t xml:space="preserve">Đỗ Thị </t>
  </si>
  <si>
    <t xml:space="preserve">Hiền </t>
  </si>
  <si>
    <t>Nguyễn Thị</t>
  </si>
  <si>
    <t xml:space="preserve">Phạm Hồng </t>
  </si>
  <si>
    <t>Khanh</t>
  </si>
  <si>
    <t xml:space="preserve">Cầm Thị </t>
  </si>
  <si>
    <t>Lệ</t>
  </si>
  <si>
    <t>Luân</t>
  </si>
  <si>
    <t>Luận</t>
  </si>
  <si>
    <t>Lụa</t>
  </si>
  <si>
    <t xml:space="preserve">Lưu Thị </t>
  </si>
  <si>
    <t>Sen</t>
  </si>
  <si>
    <t xml:space="preserve">Phạm Thị Hồng </t>
  </si>
  <si>
    <t xml:space="preserve">Thùy </t>
  </si>
  <si>
    <t>Vui</t>
  </si>
  <si>
    <t xml:space="preserve">Bùi Thị Hải </t>
  </si>
  <si>
    <t xml:space="preserve">Nguyễn Thị Thủy </t>
  </si>
  <si>
    <t>KHOA ÂM NHẠC &amp; SƯ PHẠM NGHỆ THUẬT &amp;  GDMN</t>
  </si>
  <si>
    <t>PTH</t>
  </si>
  <si>
    <t>Sinh viên tự liên hệ với GV để học lại. Bộ môn Thanh nhạc, Nhạc cụ chủ động phân công giảng viên giảng dạy. Thời gian kết thúc trước ngày 31/5/2018</t>
  </si>
  <si>
    <t>Sinh viên tự liên hệ với GV để học lại. 
Bộ môn Thanh nhạc, Nhạc cụ 
chủ động phân công giảng viên giảng dạy.
Thời gian kết thúc trước ngày 31/5/2018</t>
  </si>
  <si>
    <t xml:space="preserve">    4. Thư ký khoa chủ động liên hệ với sinh viên và giảng viên giảng dạy. Các khoa thực hiện theo dõi quá trình giảng dạy của Giảng viên và làm sổ lên lớp cho GV</t>
  </si>
  <si>
    <t>GDMNLT K1B2</t>
  </si>
  <si>
    <t>Thanh Hoá, ngày 17 tháng 4 năm 2018</t>
  </si>
  <si>
    <t>Giảng viên giảng dạy</t>
  </si>
  <si>
    <t>Trần Thị Lan</t>
  </si>
  <si>
    <t>QLVHK2</t>
  </si>
  <si>
    <t>Nguyễn Tiến Thành</t>
  </si>
  <si>
    <t>Vi Minh Huy</t>
  </si>
  <si>
    <t>Nguyễn Thị Hồng</t>
  </si>
  <si>
    <t>Thanh nhạc 5</t>
  </si>
  <si>
    <t>Lê Thị Thu Trang</t>
  </si>
  <si>
    <t>Phạm Đắc</t>
  </si>
  <si>
    <t>Nguyễn Thị Ly</t>
  </si>
  <si>
    <t>Thực tập sư phạm</t>
  </si>
  <si>
    <t>Nhạc cụ (03TC)</t>
  </si>
  <si>
    <t>LTSPANK5A</t>
  </si>
  <si>
    <t>TC1, TC3</t>
  </si>
  <si>
    <t>Thanh nhạc (03TC)</t>
  </si>
  <si>
    <t>TC1, TC2</t>
  </si>
  <si>
    <t>Trịnh Thị</t>
  </si>
  <si>
    <t>Phạm Thị</t>
  </si>
  <si>
    <t>Vũ Thị Phương</t>
  </si>
  <si>
    <t>Hoàng Thị</t>
  </si>
  <si>
    <t>Trần Đức</t>
  </si>
  <si>
    <t>Phạm Thanh</t>
  </si>
  <si>
    <t>Mai</t>
  </si>
  <si>
    <t>Phạm Thị Phượng</t>
  </si>
  <si>
    <t>Nguyễn Thành Trung</t>
  </si>
  <si>
    <t>Nguyễn Văn Dũng
Nguyễn Thị Hà</t>
  </si>
  <si>
    <t>Nguyễn Thị Hường</t>
  </si>
  <si>
    <t>Nguyễn Thị Tình</t>
  </si>
  <si>
    <t>Lê Xuân Sơn</t>
  </si>
  <si>
    <t>Trần Việt Anh</t>
  </si>
  <si>
    <t>Hoàng Thị Thảo</t>
  </si>
  <si>
    <t>Hoàng Đình Hiển</t>
  </si>
  <si>
    <t>Phạm Ngọc Đỉnh</t>
  </si>
  <si>
    <t>Đặng Thanh Tăng</t>
  </si>
  <si>
    <t>Đỗ mạnh Thắng</t>
  </si>
  <si>
    <t>Đỗ mạnh Tháng</t>
  </si>
  <si>
    <t>Mai Đông</t>
  </si>
  <si>
    <t>Ninh Quang Hưng</t>
  </si>
  <si>
    <t>Mai Đông
Đinh Văn Luận</t>
  </si>
  <si>
    <t>Đinh Văn Luận</t>
  </si>
  <si>
    <t>Đinh Văn Luận
Mai Đông</t>
  </si>
  <si>
    <t>Nguyễn tiến thành</t>
  </si>
  <si>
    <t>Hoàng Thanh Hải</t>
  </si>
  <si>
    <t>Phạm Hoàng Hiền</t>
  </si>
  <si>
    <t>Đoàn Dũng</t>
  </si>
  <si>
    <t>SV tự liên hệ với Khoa, GV để học lại, Khoa gửi kế hoạch cụ thể từng môn cho phòng QLĐT</t>
  </si>
  <si>
    <t>SV tự liên hệ với Khoa, 
GV để học lại, 
Khoa gửi kế hoạch cụ thể từng môn 
cho phòng QLĐT</t>
  </si>
  <si>
    <t>Đặng Thanh Tăng (TC1)
Đỗ Mạnh Thắng (TC2)</t>
  </si>
  <si>
    <t>Đỗ Mạnh Thắng</t>
  </si>
  <si>
    <t>Nguyễn Thị Lan</t>
  </si>
  <si>
    <t>Lã Thị Tuyên</t>
  </si>
  <si>
    <t>Trần Thị Oanh</t>
  </si>
  <si>
    <t>Khoa Sư phạm nghệ thuật</t>
  </si>
  <si>
    <t>P303C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</si>
</sst>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name val=".VnTime"/>
    </font>
    <font>
      <sz val="8"/>
      <name val=".VnTime"/>
    </font>
    <font>
      <sz val="10"/>
      <name val=".VnTime"/>
      <family val="2"/>
    </font>
    <font>
      <b/>
      <sz val="10"/>
      <name val=".VnTime"/>
      <family val="2"/>
    </font>
    <font>
      <b/>
      <sz val="8"/>
      <name val="Times New Roman"/>
      <family val="1"/>
    </font>
    <font>
      <sz val="8"/>
      <name val="Times New Roman"/>
      <family val="1"/>
    </font>
    <font>
      <sz val="10"/>
      <name val="Times New Roman"/>
      <family val="1"/>
    </font>
    <font>
      <b/>
      <sz val="10"/>
      <name val="Times New Roman"/>
      <family val="1"/>
    </font>
    <font>
      <sz val="13"/>
      <name val="Times New Roman"/>
      <family val="1"/>
    </font>
    <font>
      <sz val="12"/>
      <name val="Times New Roman"/>
      <family val="1"/>
    </font>
    <font>
      <b/>
      <sz val="13"/>
      <name val="Times New Roman"/>
      <family val="1"/>
    </font>
    <font>
      <i/>
      <sz val="12"/>
      <name val="Times New Roman"/>
      <family val="1"/>
    </font>
    <font>
      <b/>
      <sz val="12"/>
      <name val="Times New Roman"/>
      <family val="1"/>
    </font>
    <font>
      <b/>
      <sz val="15"/>
      <name val="Times New Roman"/>
      <family val="1"/>
    </font>
    <font>
      <b/>
      <u/>
      <sz val="13"/>
      <name val="Times New Roman"/>
      <family val="1"/>
    </font>
    <font>
      <b/>
      <i/>
      <sz val="13"/>
      <name val="Times New Roman"/>
      <family val="1"/>
    </font>
    <font>
      <b/>
      <i/>
      <sz val="12"/>
      <name val="Times New Roman"/>
      <family val="1"/>
    </font>
    <font>
      <i/>
      <u/>
      <sz val="11"/>
      <color indexed="10"/>
      <name val="Times New Roman"/>
      <family val="1"/>
    </font>
    <font>
      <i/>
      <sz val="11"/>
      <color indexed="10"/>
      <name val="Times New Roman"/>
      <family val="1"/>
    </font>
    <font>
      <b/>
      <i/>
      <sz val="11"/>
      <color indexed="10"/>
      <name val="Times New Roman"/>
      <family val="1"/>
    </font>
    <font>
      <sz val="9"/>
      <name val="Times New Roman"/>
      <family val="1"/>
    </font>
    <font>
      <sz val="10"/>
      <color rgb="FFFF0000"/>
      <name val="Times New Roman"/>
      <family val="1"/>
    </font>
    <font>
      <sz val="14"/>
      <name val="Times New Roman"/>
      <family val="1"/>
    </font>
    <font>
      <b/>
      <sz val="9"/>
      <name val="Times New Roman"/>
      <family val="1"/>
    </font>
  </fonts>
  <fills count="7">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09">
    <xf numFmtId="0" fontId="0" fillId="0" borderId="0" xfId="0"/>
    <xf numFmtId="0" fontId="2"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6" fillId="0" borderId="0" xfId="0" applyFont="1" applyFill="1" applyBorder="1" applyAlignment="1">
      <alignment vertical="center"/>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10" fillId="0" borderId="0" xfId="0" applyFont="1" applyFill="1" applyBorder="1" applyAlignment="1">
      <alignment horizont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164" fontId="6" fillId="0" borderId="1" xfId="0" applyNumberFormat="1" applyFont="1" applyFill="1" applyBorder="1" applyAlignment="1">
      <alignment horizontal="lef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3"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right" vertical="center"/>
    </xf>
    <xf numFmtId="0" fontId="17" fillId="0" borderId="0" xfId="0" applyFont="1" applyFill="1" applyBorder="1" applyAlignment="1">
      <alignment horizontal="left" wrapText="1"/>
    </xf>
    <xf numFmtId="0" fontId="18" fillId="0" borderId="0" xfId="0" applyFont="1" applyFill="1" applyBorder="1" applyAlignment="1">
      <alignment horizontal="left" wrapText="1"/>
    </xf>
    <xf numFmtId="0" fontId="15" fillId="0" borderId="0" xfId="0" applyFont="1" applyFill="1" applyBorder="1" applyAlignment="1">
      <alignment vertical="center"/>
    </xf>
    <xf numFmtId="0" fontId="6"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1" xfId="0" applyFont="1" applyBorder="1" applyAlignment="1">
      <alignment horizontal="center" wrapText="1"/>
    </xf>
    <xf numFmtId="0" fontId="6" fillId="0" borderId="1" xfId="0" applyFont="1" applyBorder="1" applyAlignment="1">
      <alignment wrapText="1"/>
    </xf>
    <xf numFmtId="0" fontId="6" fillId="0" borderId="1" xfId="0" applyFont="1" applyBorder="1" applyAlignment="1">
      <alignment horizontal="justify" vertical="top" wrapText="1"/>
    </xf>
    <xf numFmtId="0" fontId="6" fillId="0" borderId="1" xfId="0" applyFont="1" applyBorder="1" applyAlignment="1">
      <alignment vertical="top" wrapText="1"/>
    </xf>
    <xf numFmtId="0" fontId="20" fillId="0" borderId="1" xfId="0" applyFont="1" applyBorder="1" applyAlignment="1">
      <alignment wrapText="1"/>
    </xf>
    <xf numFmtId="164" fontId="6" fillId="0" borderId="1" xfId="0" applyNumberFormat="1" applyFont="1" applyBorder="1" applyAlignment="1">
      <alignment horizontal="center" wrapText="1"/>
    </xf>
    <xf numFmtId="164" fontId="7" fillId="0" borderId="5" xfId="0" applyNumberFormat="1" applyFont="1" applyFill="1" applyBorder="1" applyAlignment="1">
      <alignment horizontal="center" wrapText="1"/>
    </xf>
    <xf numFmtId="164" fontId="6" fillId="0" borderId="5" xfId="0" applyNumberFormat="1" applyFont="1" applyFill="1" applyBorder="1" applyAlignment="1">
      <alignment horizontal="center"/>
    </xf>
    <xf numFmtId="164" fontId="6" fillId="0" borderId="1" xfId="0" applyNumberFormat="1" applyFont="1" applyFill="1" applyBorder="1" applyAlignment="1">
      <alignment horizontal="center" wrapText="1"/>
    </xf>
    <xf numFmtId="164" fontId="6" fillId="0" borderId="1" xfId="0" applyNumberFormat="1" applyFont="1" applyFill="1" applyBorder="1" applyAlignment="1">
      <alignment horizontal="center"/>
    </xf>
    <xf numFmtId="0" fontId="6" fillId="0" borderId="1" xfId="0" applyFont="1" applyBorder="1" applyAlignment="1">
      <alignment horizontal="left" wrapText="1"/>
    </xf>
    <xf numFmtId="0" fontId="20" fillId="0" borderId="1" xfId="0" applyFont="1" applyBorder="1" applyAlignment="1">
      <alignment horizontal="left" wrapText="1"/>
    </xf>
    <xf numFmtId="0" fontId="6" fillId="3" borderId="1" xfId="0" applyFont="1" applyFill="1" applyBorder="1" applyAlignment="1">
      <alignment horizontal="left" wrapText="1"/>
    </xf>
    <xf numFmtId="0" fontId="6" fillId="3" borderId="1" xfId="0" applyFont="1" applyFill="1" applyBorder="1" applyAlignment="1">
      <alignment wrapText="1"/>
    </xf>
    <xf numFmtId="164" fontId="6" fillId="3" borderId="1" xfId="0" applyNumberFormat="1" applyFont="1" applyFill="1" applyBorder="1" applyAlignment="1">
      <alignment horizontal="center" wrapText="1"/>
    </xf>
    <xf numFmtId="164" fontId="6" fillId="3" borderId="1" xfId="0" applyNumberFormat="1" applyFont="1" applyFill="1" applyBorder="1" applyAlignment="1">
      <alignment horizontal="center"/>
    </xf>
    <xf numFmtId="0" fontId="6" fillId="3" borderId="1" xfId="0" applyFont="1" applyFill="1" applyBorder="1" applyAlignment="1">
      <alignment horizontal="center" vertical="center" wrapText="1"/>
    </xf>
    <xf numFmtId="0" fontId="21" fillId="3" borderId="1" xfId="0" applyFont="1" applyFill="1" applyBorder="1" applyAlignment="1">
      <alignment horizontal="left" wrapText="1"/>
    </xf>
    <xf numFmtId="0" fontId="21" fillId="3" borderId="1" xfId="0" applyFont="1" applyFill="1" applyBorder="1" applyAlignment="1">
      <alignment wrapText="1"/>
    </xf>
    <xf numFmtId="164" fontId="21" fillId="3" borderId="1" xfId="0" applyNumberFormat="1" applyFont="1" applyFill="1" applyBorder="1" applyAlignment="1">
      <alignment horizontal="center" wrapText="1"/>
    </xf>
    <xf numFmtId="164" fontId="21" fillId="3" borderId="1" xfId="0" applyNumberFormat="1" applyFont="1" applyFill="1" applyBorder="1" applyAlignment="1">
      <alignment horizontal="center"/>
    </xf>
    <xf numFmtId="0" fontId="21"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justify" vertical="top"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wrapText="1"/>
    </xf>
    <xf numFmtId="0" fontId="6" fillId="4" borderId="1" xfId="0" applyFont="1" applyFill="1" applyBorder="1" applyAlignment="1">
      <alignment wrapText="1"/>
    </xf>
    <xf numFmtId="164" fontId="6" fillId="4" borderId="1" xfId="0" applyNumberFormat="1" applyFont="1" applyFill="1" applyBorder="1" applyAlignment="1">
      <alignment horizontal="center"/>
    </xf>
    <xf numFmtId="164" fontId="6" fillId="4" borderId="1" xfId="0" applyNumberFormat="1" applyFont="1" applyFill="1" applyBorder="1" applyAlignment="1">
      <alignment horizontal="center" wrapText="1"/>
    </xf>
    <xf numFmtId="0" fontId="6" fillId="4" borderId="1" xfId="0" applyFont="1" applyFill="1" applyBorder="1" applyAlignment="1">
      <alignment horizontal="center" vertical="center"/>
    </xf>
    <xf numFmtId="0" fontId="6" fillId="4" borderId="1" xfId="0" applyFont="1" applyFill="1" applyBorder="1" applyAlignment="1">
      <alignment horizontal="justify" vertical="top" wrapText="1"/>
    </xf>
    <xf numFmtId="0" fontId="6" fillId="4" borderId="3" xfId="0" applyFont="1" applyFill="1" applyBorder="1" applyAlignment="1">
      <alignment horizontal="center" vertical="center"/>
    </xf>
    <xf numFmtId="0" fontId="2" fillId="4" borderId="0" xfId="0" applyFont="1" applyFill="1" applyBorder="1" applyAlignment="1">
      <alignment vertical="center"/>
    </xf>
    <xf numFmtId="1" fontId="6" fillId="3" borderId="1"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2" fillId="3" borderId="0" xfId="0" applyFont="1" applyFill="1" applyBorder="1" applyAlignment="1">
      <alignment vertical="center"/>
    </xf>
    <xf numFmtId="0" fontId="3"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horizontal="left" vertical="center" wrapText="1" indent="2"/>
    </xf>
    <xf numFmtId="0" fontId="16"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5" borderId="1" xfId="0" applyFont="1" applyFill="1" applyBorder="1" applyAlignment="1">
      <alignment horizontal="left" wrapText="1"/>
    </xf>
    <xf numFmtId="0" fontId="6" fillId="5" borderId="1" xfId="0" applyFont="1" applyFill="1" applyBorder="1" applyAlignment="1">
      <alignment wrapText="1"/>
    </xf>
    <xf numFmtId="164" fontId="6" fillId="5" borderId="1" xfId="0" applyNumberFormat="1" applyFont="1" applyFill="1" applyBorder="1" applyAlignment="1">
      <alignment horizontal="center" wrapText="1"/>
    </xf>
    <xf numFmtId="164" fontId="6" fillId="5" borderId="1" xfId="0" applyNumberFormat="1" applyFont="1" applyFill="1" applyBorder="1" applyAlignment="1">
      <alignment horizontal="center"/>
    </xf>
    <xf numFmtId="0" fontId="6"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4" borderId="1" xfId="0" applyFont="1" applyFill="1" applyBorder="1" applyAlignment="1">
      <alignment horizontal="center" vertical="center"/>
    </xf>
    <xf numFmtId="0" fontId="6" fillId="4" borderId="1" xfId="0" applyFont="1" applyFill="1" applyBorder="1" applyAlignment="1">
      <alignment vertical="top" wrapText="1"/>
    </xf>
    <xf numFmtId="0" fontId="7" fillId="4" borderId="3" xfId="0" applyFont="1" applyFill="1" applyBorder="1" applyAlignment="1">
      <alignment horizontal="center" vertical="center" wrapText="1"/>
    </xf>
    <xf numFmtId="1" fontId="6"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22" fillId="0" borderId="0" xfId="0" applyFont="1"/>
    <xf numFmtId="0" fontId="20" fillId="5" borderId="1" xfId="0" applyFont="1" applyFill="1" applyBorder="1" applyAlignment="1">
      <alignment wrapText="1"/>
    </xf>
    <xf numFmtId="0" fontId="6" fillId="0" borderId="1" xfId="0" applyFont="1" applyFill="1" applyBorder="1" applyAlignment="1">
      <alignment wrapText="1"/>
    </xf>
    <xf numFmtId="0" fontId="6" fillId="4" borderId="5" xfId="0" applyFont="1" applyFill="1" applyBorder="1" applyAlignment="1">
      <alignment horizontal="center" vertical="center"/>
    </xf>
    <xf numFmtId="0" fontId="6" fillId="4" borderId="0" xfId="0" applyFont="1" applyFill="1" applyBorder="1" applyAlignment="1">
      <alignment vertical="center"/>
    </xf>
    <xf numFmtId="0" fontId="7" fillId="4"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6" fillId="4" borderId="3" xfId="0" applyFont="1" applyFill="1" applyBorder="1" applyAlignment="1">
      <alignment wrapText="1"/>
    </xf>
    <xf numFmtId="0" fontId="6" fillId="4" borderId="2" xfId="0" applyFont="1" applyFill="1" applyBorder="1" applyAlignment="1">
      <alignment wrapText="1"/>
    </xf>
    <xf numFmtId="0" fontId="12" fillId="4" borderId="0" xfId="0" applyFont="1" applyFill="1" applyBorder="1" applyAlignment="1">
      <alignment vertical="center"/>
    </xf>
    <xf numFmtId="0" fontId="9" fillId="4" borderId="0" xfId="0" applyFont="1" applyFill="1" applyBorder="1" applyAlignment="1">
      <alignment vertical="center"/>
    </xf>
    <xf numFmtId="0" fontId="12"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12" fillId="4" borderId="0" xfId="0" applyFont="1" applyFill="1" applyBorder="1" applyAlignment="1">
      <alignment horizontal="left" vertical="center"/>
    </xf>
    <xf numFmtId="0" fontId="10" fillId="4" borderId="0" xfId="0" applyFont="1" applyFill="1" applyBorder="1" applyAlignment="1">
      <alignment horizontal="left" vertical="center"/>
    </xf>
    <xf numFmtId="0" fontId="9" fillId="4" borderId="0" xfId="0" applyFont="1" applyFill="1" applyBorder="1" applyAlignment="1">
      <alignment horizontal="left" vertical="center"/>
    </xf>
    <xf numFmtId="0" fontId="6"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13" fillId="4" borderId="0" xfId="0" applyFont="1" applyFill="1" applyBorder="1" applyAlignment="1">
      <alignment vertical="center"/>
    </xf>
    <xf numFmtId="0" fontId="10" fillId="4" borderId="0" xfId="0" applyFont="1" applyFill="1" applyBorder="1" applyAlignment="1">
      <alignment vertical="center"/>
    </xf>
    <xf numFmtId="0" fontId="15" fillId="4"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10" fillId="4" borderId="0"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5" fillId="4" borderId="0" xfId="0" applyFont="1" applyFill="1" applyBorder="1" applyAlignment="1">
      <alignment vertical="center"/>
    </xf>
    <xf numFmtId="0" fontId="7" fillId="4" borderId="10" xfId="0" applyFont="1" applyFill="1" applyBorder="1" applyAlignment="1">
      <alignment horizontal="left" vertical="center" wrapText="1"/>
    </xf>
    <xf numFmtId="0" fontId="7" fillId="4" borderId="7" xfId="0" applyFont="1" applyFill="1" applyBorder="1" applyAlignment="1">
      <alignment horizontal="left" vertical="center" wrapText="1"/>
    </xf>
    <xf numFmtId="164" fontId="7" fillId="4" borderId="5" xfId="0" applyNumberFormat="1" applyFont="1" applyFill="1" applyBorder="1" applyAlignment="1">
      <alignment horizontal="center" wrapText="1"/>
    </xf>
    <xf numFmtId="164" fontId="6" fillId="4" borderId="5" xfId="0" applyNumberFormat="1" applyFont="1" applyFill="1" applyBorder="1" applyAlignment="1">
      <alignment horizontal="center"/>
    </xf>
    <xf numFmtId="0" fontId="20" fillId="4" borderId="2" xfId="0" applyFont="1" applyFill="1" applyBorder="1" applyAlignment="1">
      <alignment wrapText="1"/>
    </xf>
    <xf numFmtId="164" fontId="6" fillId="4" borderId="1" xfId="0" applyNumberFormat="1" applyFont="1" applyFill="1" applyBorder="1" applyAlignment="1">
      <alignment horizontal="left" vertical="center"/>
    </xf>
    <xf numFmtId="0" fontId="7" fillId="4" borderId="1" xfId="0" applyFont="1" applyFill="1" applyBorder="1" applyAlignment="1">
      <alignment horizontal="left" wrapText="1"/>
    </xf>
    <xf numFmtId="0" fontId="23" fillId="4" borderId="1" xfId="0" applyFont="1" applyFill="1" applyBorder="1" applyAlignment="1">
      <alignment horizontal="left" vertical="center" wrapText="1"/>
    </xf>
    <xf numFmtId="0" fontId="8" fillId="4" borderId="0" xfId="0" applyFont="1" applyFill="1" applyBorder="1" applyAlignment="1">
      <alignment horizontal="left" vertical="center" wrapText="1"/>
    </xf>
    <xf numFmtId="0" fontId="6" fillId="4" borderId="0" xfId="0" applyFont="1" applyFill="1" applyBorder="1" applyAlignment="1">
      <alignment horizontal="center" vertical="center" wrapText="1"/>
    </xf>
    <xf numFmtId="0" fontId="16" fillId="4" borderId="0" xfId="0" applyFont="1" applyFill="1" applyBorder="1" applyAlignment="1">
      <alignment horizontal="center" vertical="center"/>
    </xf>
    <xf numFmtId="0" fontId="6" fillId="4" borderId="0" xfId="0" applyFont="1" applyFill="1" applyBorder="1" applyAlignment="1">
      <alignment horizontal="left" vertical="center"/>
    </xf>
    <xf numFmtId="0" fontId="7" fillId="4" borderId="1" xfId="0" applyFont="1" applyFill="1" applyBorder="1" applyAlignment="1">
      <alignment horizontal="center" wrapText="1"/>
    </xf>
    <xf numFmtId="0" fontId="20"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5" xfId="0" applyFont="1" applyFill="1" applyBorder="1" applyAlignment="1">
      <alignment horizontal="center" vertical="center"/>
    </xf>
    <xf numFmtId="0" fontId="10" fillId="4" borderId="0" xfId="0" applyFont="1" applyFill="1" applyBorder="1" applyAlignment="1">
      <alignment horizontal="center" vertical="center"/>
    </xf>
    <xf numFmtId="0" fontId="8" fillId="4" borderId="0" xfId="0" applyFont="1" applyFill="1" applyBorder="1" applyAlignment="1">
      <alignment horizontal="left" vertical="center" wrapText="1"/>
    </xf>
    <xf numFmtId="0" fontId="12" fillId="4" borderId="0"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 xfId="0" applyFont="1" applyFill="1" applyBorder="1" applyAlignment="1">
      <alignment horizontal="center" vertical="center" wrapText="1"/>
    </xf>
    <xf numFmtId="0" fontId="14" fillId="4" borderId="0" xfId="0" applyFont="1" applyFill="1" applyBorder="1" applyAlignment="1">
      <alignment horizontal="left" vertical="center" wrapText="1"/>
    </xf>
    <xf numFmtId="0" fontId="6" fillId="3" borderId="2" xfId="0" applyFont="1" applyFill="1" applyBorder="1" applyAlignment="1">
      <alignment wrapText="1"/>
    </xf>
    <xf numFmtId="0" fontId="6" fillId="3" borderId="3" xfId="0" applyFont="1" applyFill="1" applyBorder="1" applyAlignment="1">
      <alignment wrapText="1"/>
    </xf>
    <xf numFmtId="0" fontId="7" fillId="3" borderId="1" xfId="0" applyFont="1" applyFill="1" applyBorder="1" applyAlignment="1">
      <alignment horizontal="center" vertical="center"/>
    </xf>
    <xf numFmtId="0" fontId="12" fillId="4" borderId="0" xfId="0" applyFont="1" applyFill="1" applyBorder="1" applyAlignment="1">
      <alignment horizontal="center" vertical="center"/>
    </xf>
    <xf numFmtId="0" fontId="8" fillId="4" borderId="0" xfId="0" applyFont="1" applyFill="1" applyBorder="1" applyAlignment="1">
      <alignment horizontal="left" vertical="center" wrapText="1"/>
    </xf>
    <xf numFmtId="0" fontId="6" fillId="3" borderId="1" xfId="0" applyFont="1" applyFill="1" applyBorder="1" applyAlignment="1">
      <alignment vertical="center"/>
    </xf>
    <xf numFmtId="0" fontId="7" fillId="3" borderId="1" xfId="0" applyFont="1" applyFill="1" applyBorder="1" applyAlignment="1">
      <alignment vertical="center" wrapText="1"/>
    </xf>
    <xf numFmtId="0" fontId="6" fillId="3" borderId="0" xfId="0" applyFont="1" applyFill="1" applyBorder="1" applyAlignment="1">
      <alignment horizontal="left" vertical="center"/>
    </xf>
    <xf numFmtId="0" fontId="6" fillId="3" borderId="2" xfId="0" applyFont="1" applyFill="1" applyBorder="1" applyAlignment="1">
      <alignment vertical="center"/>
    </xf>
    <xf numFmtId="0" fontId="6" fillId="3" borderId="3" xfId="0" applyFont="1" applyFill="1" applyBorder="1" applyAlignment="1">
      <alignment horizontal="left" vertical="center"/>
    </xf>
    <xf numFmtId="0" fontId="6" fillId="3" borderId="3" xfId="0" applyFont="1" applyFill="1" applyBorder="1" applyAlignment="1">
      <alignment vertical="center"/>
    </xf>
    <xf numFmtId="0" fontId="6" fillId="3" borderId="9" xfId="0" applyFont="1" applyFill="1" applyBorder="1" applyAlignment="1">
      <alignment vertical="center"/>
    </xf>
    <xf numFmtId="0" fontId="6" fillId="3" borderId="7" xfId="0" applyFont="1" applyFill="1" applyBorder="1" applyAlignment="1">
      <alignment vertical="center"/>
    </xf>
    <xf numFmtId="0" fontId="6" fillId="4" borderId="4" xfId="0" applyFont="1" applyFill="1" applyBorder="1" applyAlignment="1">
      <alignment vertical="center" wrapText="1"/>
    </xf>
    <xf numFmtId="164" fontId="6" fillId="3"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xf numFmtId="164" fontId="6" fillId="3" borderId="1" xfId="0" applyNumberFormat="1" applyFont="1" applyFill="1" applyBorder="1" applyAlignment="1">
      <alignment vertical="center"/>
    </xf>
    <xf numFmtId="0" fontId="23" fillId="4" borderId="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0" fillId="4" borderId="13" xfId="0" applyFont="1" applyFill="1" applyBorder="1" applyAlignment="1">
      <alignment wrapText="1"/>
    </xf>
    <xf numFmtId="0" fontId="23" fillId="4" borderId="1" xfId="0" applyFont="1" applyFill="1" applyBorder="1" applyAlignment="1">
      <alignment vertical="center" wrapText="1"/>
    </xf>
    <xf numFmtId="0" fontId="23" fillId="4" borderId="1" xfId="0" applyFont="1" applyFill="1" applyBorder="1" applyAlignment="1">
      <alignment horizontal="center" vertical="center"/>
    </xf>
    <xf numFmtId="0" fontId="23" fillId="4" borderId="2"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5" xfId="0" applyFont="1" applyFill="1" applyBorder="1" applyAlignment="1">
      <alignment horizontal="center" vertical="center"/>
    </xf>
    <xf numFmtId="0" fontId="23" fillId="4" borderId="5" xfId="0" applyFont="1" applyFill="1" applyBorder="1" applyAlignment="1">
      <alignment horizontal="left" vertical="center" wrapText="1"/>
    </xf>
    <xf numFmtId="0" fontId="23" fillId="4" borderId="10" xfId="0" applyFont="1" applyFill="1" applyBorder="1" applyAlignment="1">
      <alignment horizontal="left" vertical="center" wrapText="1"/>
    </xf>
    <xf numFmtId="0" fontId="23" fillId="4" borderId="7" xfId="0" applyFont="1" applyFill="1" applyBorder="1" applyAlignment="1">
      <alignment horizontal="left" vertical="center" wrapText="1"/>
    </xf>
    <xf numFmtId="164" fontId="23" fillId="4" borderId="5" xfId="0" applyNumberFormat="1" applyFont="1" applyFill="1" applyBorder="1" applyAlignment="1">
      <alignment horizontal="center" wrapText="1"/>
    </xf>
    <xf numFmtId="164" fontId="20" fillId="4" borderId="5" xfId="0" applyNumberFormat="1" applyFont="1" applyFill="1" applyBorder="1" applyAlignment="1">
      <alignment horizontal="center"/>
    </xf>
    <xf numFmtId="0" fontId="20" fillId="4" borderId="5" xfId="0" applyFont="1" applyFill="1" applyBorder="1" applyAlignment="1">
      <alignment horizontal="center" vertical="center"/>
    </xf>
    <xf numFmtId="0" fontId="20" fillId="4" borderId="3" xfId="0" applyFont="1" applyFill="1" applyBorder="1" applyAlignment="1">
      <alignment wrapText="1"/>
    </xf>
    <xf numFmtId="0" fontId="20" fillId="4" borderId="1" xfId="0" applyFont="1" applyFill="1" applyBorder="1" applyAlignment="1">
      <alignment wrapText="1"/>
    </xf>
    <xf numFmtId="164" fontId="20" fillId="4" borderId="1" xfId="0" applyNumberFormat="1" applyFont="1" applyFill="1" applyBorder="1" applyAlignment="1">
      <alignment horizontal="center" wrapText="1"/>
    </xf>
    <xf numFmtId="164" fontId="20" fillId="4" borderId="1" xfId="0" applyNumberFormat="1" applyFont="1" applyFill="1" applyBorder="1" applyAlignment="1">
      <alignment horizontal="center"/>
    </xf>
    <xf numFmtId="0" fontId="20" fillId="4"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23" fillId="4" borderId="2" xfId="0" applyFont="1" applyFill="1" applyBorder="1" applyAlignment="1">
      <alignment vertical="center" wrapText="1"/>
    </xf>
    <xf numFmtId="0" fontId="20" fillId="4" borderId="13" xfId="0" applyFont="1" applyFill="1" applyBorder="1" applyAlignment="1">
      <alignment vertical="center"/>
    </xf>
    <xf numFmtId="0" fontId="20" fillId="4" borderId="0" xfId="0" applyFont="1" applyFill="1" applyBorder="1" applyAlignment="1">
      <alignment horizontal="left" vertical="center"/>
    </xf>
    <xf numFmtId="0" fontId="20" fillId="4" borderId="1" xfId="0" applyFont="1" applyFill="1" applyBorder="1" applyAlignment="1">
      <alignment vertical="center"/>
    </xf>
    <xf numFmtId="0" fontId="20" fillId="4" borderId="0" xfId="0" applyFont="1" applyFill="1" applyBorder="1" applyAlignment="1">
      <alignment vertical="center"/>
    </xf>
    <xf numFmtId="0" fontId="20" fillId="4" borderId="1" xfId="0" applyFont="1" applyFill="1" applyBorder="1" applyAlignment="1">
      <alignment horizontal="left" vertical="center" wrapText="1"/>
    </xf>
    <xf numFmtId="0" fontId="23" fillId="4" borderId="3" xfId="0" applyFont="1" applyFill="1" applyBorder="1" applyAlignment="1">
      <alignment horizontal="center" vertical="center"/>
    </xf>
    <xf numFmtId="0" fontId="20" fillId="4" borderId="4" xfId="0" applyFont="1" applyFill="1" applyBorder="1" applyAlignment="1">
      <alignment vertical="center" wrapText="1"/>
    </xf>
    <xf numFmtId="0" fontId="20" fillId="4" borderId="2" xfId="0" applyFont="1" applyFill="1" applyBorder="1" applyAlignment="1">
      <alignment vertical="center"/>
    </xf>
    <xf numFmtId="0" fontId="20" fillId="4" borderId="3" xfId="0" applyFont="1" applyFill="1" applyBorder="1" applyAlignment="1">
      <alignment horizontal="left" vertical="center"/>
    </xf>
    <xf numFmtId="0" fontId="20" fillId="4" borderId="3" xfId="0" applyFont="1" applyFill="1" applyBorder="1" applyAlignment="1">
      <alignment vertical="center"/>
    </xf>
    <xf numFmtId="0" fontId="20" fillId="4" borderId="4" xfId="0" applyFont="1" applyFill="1" applyBorder="1" applyAlignment="1">
      <alignment horizontal="center" vertical="center"/>
    </xf>
    <xf numFmtId="1" fontId="20" fillId="4" borderId="1" xfId="0" applyNumberFormat="1" applyFont="1" applyFill="1" applyBorder="1" applyAlignment="1">
      <alignment horizontal="center" vertical="center"/>
    </xf>
    <xf numFmtId="0" fontId="20" fillId="4" borderId="9" xfId="0" applyFont="1" applyFill="1" applyBorder="1" applyAlignment="1">
      <alignment vertical="center"/>
    </xf>
    <xf numFmtId="164" fontId="20" fillId="4" borderId="1" xfId="0" applyNumberFormat="1" applyFont="1" applyFill="1" applyBorder="1" applyAlignment="1">
      <alignment horizontal="center" vertical="center" wrapText="1"/>
    </xf>
    <xf numFmtId="164" fontId="20" fillId="4" borderId="1" xfId="0" applyNumberFormat="1" applyFont="1" applyFill="1" applyBorder="1" applyAlignment="1">
      <alignment horizontal="center" vertical="center"/>
    </xf>
    <xf numFmtId="164" fontId="20" fillId="4" borderId="1" xfId="0" applyNumberFormat="1" applyFont="1" applyFill="1" applyBorder="1" applyAlignment="1">
      <alignment vertical="center"/>
    </xf>
    <xf numFmtId="0" fontId="20" fillId="4" borderId="7" xfId="0" applyFont="1" applyFill="1" applyBorder="1" applyAlignment="1">
      <alignment vertical="center"/>
    </xf>
    <xf numFmtId="0" fontId="20" fillId="4" borderId="15" xfId="0" applyFont="1" applyFill="1" applyBorder="1" applyAlignment="1">
      <alignment wrapText="1"/>
    </xf>
    <xf numFmtId="0" fontId="20" fillId="4" borderId="7" xfId="0" applyFont="1" applyFill="1" applyBorder="1" applyAlignment="1">
      <alignment wrapText="1"/>
    </xf>
    <xf numFmtId="0" fontId="20" fillId="4" borderId="5" xfId="0" applyFont="1" applyFill="1" applyBorder="1" applyAlignment="1">
      <alignment wrapText="1"/>
    </xf>
    <xf numFmtId="164" fontId="20" fillId="4" borderId="5" xfId="0" applyNumberFormat="1" applyFont="1" applyFill="1" applyBorder="1" applyAlignment="1">
      <alignment horizontal="center" wrapText="1"/>
    </xf>
    <xf numFmtId="0" fontId="20" fillId="4" borderId="14" xfId="0" applyFont="1" applyFill="1" applyBorder="1" applyAlignment="1">
      <alignment wrapText="1"/>
    </xf>
    <xf numFmtId="0" fontId="20" fillId="4" borderId="9" xfId="0" applyFont="1" applyFill="1" applyBorder="1" applyAlignment="1">
      <alignment wrapText="1"/>
    </xf>
    <xf numFmtId="0" fontId="20" fillId="4" borderId="4" xfId="0" applyFont="1" applyFill="1" applyBorder="1" applyAlignment="1">
      <alignment wrapText="1"/>
    </xf>
    <xf numFmtId="164" fontId="20" fillId="4" borderId="4" xfId="0" applyNumberFormat="1" applyFont="1" applyFill="1" applyBorder="1" applyAlignment="1">
      <alignment horizontal="center" wrapText="1"/>
    </xf>
    <xf numFmtId="164" fontId="20" fillId="4" borderId="4" xfId="0" applyNumberFormat="1" applyFont="1" applyFill="1" applyBorder="1" applyAlignment="1">
      <alignment horizontal="center"/>
    </xf>
    <xf numFmtId="0" fontId="20" fillId="4" borderId="4" xfId="0" applyFont="1" applyFill="1" applyBorder="1" applyAlignment="1">
      <alignment horizontal="center" vertical="center" wrapText="1"/>
    </xf>
    <xf numFmtId="0" fontId="23" fillId="4" borderId="4" xfId="0" applyFont="1" applyFill="1" applyBorder="1" applyAlignment="1">
      <alignment horizontal="center" vertical="center"/>
    </xf>
    <xf numFmtId="0" fontId="23" fillId="4" borderId="1" xfId="0" applyFont="1" applyFill="1" applyBorder="1" applyAlignment="1">
      <alignment wrapText="1"/>
    </xf>
    <xf numFmtId="0" fontId="23" fillId="4" borderId="5" xfId="0" applyFont="1" applyFill="1" applyBorder="1" applyAlignment="1">
      <alignment wrapText="1"/>
    </xf>
    <xf numFmtId="0" fontId="23" fillId="6" borderId="1" xfId="0" applyFont="1" applyFill="1" applyBorder="1" applyAlignment="1">
      <alignment vertical="center" wrapText="1"/>
    </xf>
    <xf numFmtId="0" fontId="23" fillId="4" borderId="2" xfId="0" applyFont="1" applyFill="1" applyBorder="1" applyAlignment="1">
      <alignment vertical="center" wrapText="1"/>
    </xf>
    <xf numFmtId="0" fontId="23" fillId="4" borderId="5" xfId="0" applyFont="1" applyFill="1" applyBorder="1" applyAlignment="1">
      <alignment vertical="center" wrapText="1"/>
    </xf>
    <xf numFmtId="0" fontId="23" fillId="4" borderId="4" xfId="0" applyFont="1" applyFill="1" applyBorder="1" applyAlignment="1">
      <alignment vertical="center" wrapText="1"/>
    </xf>
    <xf numFmtId="0" fontId="23" fillId="4" borderId="5"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1" xfId="0" applyFont="1" applyFill="1" applyBorder="1" applyAlignment="1">
      <alignment vertical="center" wrapText="1"/>
    </xf>
    <xf numFmtId="0" fontId="23" fillId="4" borderId="6"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10"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8" xfId="0" applyFont="1" applyFill="1" applyBorder="1" applyAlignment="1">
      <alignment horizontal="left" vertical="center" wrapText="1"/>
    </xf>
    <xf numFmtId="0" fontId="23" fillId="4" borderId="6" xfId="0" applyFont="1" applyFill="1" applyBorder="1" applyAlignment="1">
      <alignment horizontal="center" vertical="center" wrapText="1"/>
    </xf>
    <xf numFmtId="0" fontId="23" fillId="6" borderId="1" xfId="0" applyFont="1" applyFill="1" applyBorder="1" applyAlignment="1">
      <alignment vertical="center" wrapText="1"/>
    </xf>
    <xf numFmtId="0" fontId="12" fillId="4" borderId="0" xfId="0" applyFont="1" applyFill="1" applyBorder="1" applyAlignment="1">
      <alignment horizontal="center" vertical="center"/>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3" fillId="4" borderId="1" xfId="0" applyFont="1" applyFill="1" applyBorder="1" applyAlignment="1">
      <alignment horizontal="center" vertical="center" wrapText="1"/>
    </xf>
    <xf numFmtId="0" fontId="6"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3" fillId="4" borderId="6" xfId="0" applyFont="1" applyFill="1" applyBorder="1" applyAlignment="1">
      <alignment horizontal="center" vertical="center"/>
    </xf>
    <xf numFmtId="0" fontId="23" fillId="4" borderId="4" xfId="0" applyFont="1" applyFill="1" applyBorder="1" applyAlignment="1">
      <alignment horizontal="center" vertical="center"/>
    </xf>
    <xf numFmtId="0" fontId="13"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11" fillId="4" borderId="0" xfId="0" applyFont="1" applyFill="1" applyBorder="1" applyAlignment="1">
      <alignment horizontal="right" vertical="center"/>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3" fillId="4" borderId="2"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5" xfId="0" applyFont="1" applyFill="1" applyBorder="1" applyAlignment="1">
      <alignment horizontal="center" vertical="center"/>
    </xf>
    <xf numFmtId="0" fontId="20" fillId="4" borderId="1"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3" fillId="4" borderId="1" xfId="0" applyFont="1" applyFill="1" applyBorder="1" applyAlignment="1">
      <alignment horizontal="center" vertical="center"/>
    </xf>
    <xf numFmtId="0" fontId="8" fillId="4" borderId="0" xfId="0" applyFont="1" applyFill="1" applyBorder="1" applyAlignment="1">
      <alignment horizontal="left" vertical="center" wrapText="1"/>
    </xf>
    <xf numFmtId="0" fontId="20" fillId="4" borderId="6"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3" fillId="4" borderId="2"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13" xfId="0" applyFont="1" applyFill="1" applyBorder="1" applyAlignment="1">
      <alignment horizontal="left" vertical="center" wrapText="1"/>
    </xf>
    <xf numFmtId="0" fontId="23" fillId="4" borderId="3" xfId="0" applyFont="1" applyFill="1" applyBorder="1" applyAlignment="1">
      <alignment horizontal="left" vertical="center" wrapText="1"/>
    </xf>
    <xf numFmtId="0" fontId="23" fillId="4" borderId="5" xfId="0" applyFont="1" applyFill="1" applyBorder="1" applyAlignment="1">
      <alignment horizontal="left" vertical="center"/>
    </xf>
    <xf numFmtId="0" fontId="23" fillId="4" borderId="6" xfId="0" applyFont="1" applyFill="1" applyBorder="1" applyAlignment="1">
      <alignment horizontal="left" vertical="center"/>
    </xf>
    <xf numFmtId="0" fontId="23" fillId="4" borderId="4" xfId="0" applyFont="1" applyFill="1" applyBorder="1" applyAlignment="1">
      <alignment horizontal="left" vertical="center"/>
    </xf>
    <xf numFmtId="0" fontId="23" fillId="4" borderId="6" xfId="0" applyFont="1" applyFill="1" applyBorder="1" applyAlignment="1">
      <alignment vertical="center" wrapText="1"/>
    </xf>
    <xf numFmtId="0" fontId="7" fillId="4"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left" vertical="center" wrapText="1"/>
    </xf>
    <xf numFmtId="0" fontId="7"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4"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7" fillId="4" borderId="6" xfId="0" applyFont="1" applyFill="1" applyBorder="1" applyAlignment="1">
      <alignment horizontal="left" vertical="center" wrapText="1"/>
    </xf>
    <xf numFmtId="0" fontId="6" fillId="4" borderId="6" xfId="0" applyFont="1" applyFill="1" applyBorder="1" applyAlignment="1">
      <alignment horizontal="left" vertical="center"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4" xfId="0" applyFont="1" applyFill="1" applyBorder="1" applyAlignment="1">
      <alignment horizontal="left" vertical="center" wrapText="1"/>
    </xf>
    <xf numFmtId="0" fontId="6" fillId="4" borderId="6"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wrapText="1"/>
    </xf>
    <xf numFmtId="0" fontId="7" fillId="4" borderId="2" xfId="0" applyFont="1" applyFill="1" applyBorder="1" applyAlignment="1">
      <alignment horizontal="left" wrapText="1"/>
    </xf>
    <xf numFmtId="0" fontId="7" fillId="4" borderId="13" xfId="0" applyFont="1" applyFill="1" applyBorder="1" applyAlignment="1">
      <alignment horizontal="left" wrapText="1"/>
    </xf>
    <xf numFmtId="0" fontId="7" fillId="4" borderId="3" xfId="0" applyFont="1" applyFill="1" applyBorder="1" applyAlignment="1">
      <alignment horizontal="left" wrapText="1"/>
    </xf>
    <xf numFmtId="0" fontId="6" fillId="4" borderId="10"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9"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6" fillId="0" borderId="2" xfId="0" applyFont="1" applyBorder="1" applyAlignment="1">
      <alignment wrapText="1"/>
    </xf>
    <xf numFmtId="0" fontId="6" fillId="0" borderId="3"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266700</xdr:colOff>
      <xdr:row>2</xdr:row>
      <xdr:rowOff>19050</xdr:rowOff>
    </xdr:from>
    <xdr:to>
      <xdr:col>16</xdr:col>
      <xdr:colOff>314325</xdr:colOff>
      <xdr:row>2</xdr:row>
      <xdr:rowOff>19050</xdr:rowOff>
    </xdr:to>
    <xdr:cxnSp macro="">
      <xdr:nvCxnSpPr>
        <xdr:cNvPr id="3" name="Straight Connector 2"/>
        <xdr:cNvCxnSpPr/>
      </xdr:nvCxnSpPr>
      <xdr:spPr>
        <a:xfrm>
          <a:off x="6648450" y="466725"/>
          <a:ext cx="152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1676400</xdr:colOff>
      <xdr:row>2</xdr:row>
      <xdr:rowOff>9525</xdr:rowOff>
    </xdr:from>
    <xdr:to>
      <xdr:col>2</xdr:col>
      <xdr:colOff>1019175</xdr:colOff>
      <xdr:row>2</xdr:row>
      <xdr:rowOff>9525</xdr:rowOff>
    </xdr:to>
    <xdr:cxnSp macro="">
      <xdr:nvCxnSpPr>
        <xdr:cNvPr id="4" name="Straight Connector 3"/>
        <xdr:cNvCxnSpPr/>
      </xdr:nvCxnSpPr>
      <xdr:spPr>
        <a:xfrm>
          <a:off x="1924050" y="457200"/>
          <a:ext cx="1333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266700</xdr:colOff>
      <xdr:row>2</xdr:row>
      <xdr:rowOff>19050</xdr:rowOff>
    </xdr:from>
    <xdr:to>
      <xdr:col>15</xdr:col>
      <xdr:colOff>314325</xdr:colOff>
      <xdr:row>2</xdr:row>
      <xdr:rowOff>19050</xdr:rowOff>
    </xdr:to>
    <xdr:cxnSp macro="">
      <xdr:nvCxnSpPr>
        <xdr:cNvPr id="2" name="Straight Connector 1"/>
        <xdr:cNvCxnSpPr/>
      </xdr:nvCxnSpPr>
      <xdr:spPr>
        <a:xfrm>
          <a:off x="7248525" y="466725"/>
          <a:ext cx="152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847725</xdr:colOff>
      <xdr:row>1</xdr:row>
      <xdr:rowOff>238125</xdr:rowOff>
    </xdr:from>
    <xdr:to>
      <xdr:col>2</xdr:col>
      <xdr:colOff>247650</xdr:colOff>
      <xdr:row>1</xdr:row>
      <xdr:rowOff>238125</xdr:rowOff>
    </xdr:to>
    <xdr:cxnSp macro="">
      <xdr:nvCxnSpPr>
        <xdr:cNvPr id="3" name="Straight Connector 2"/>
        <xdr:cNvCxnSpPr/>
      </xdr:nvCxnSpPr>
      <xdr:spPr>
        <a:xfrm>
          <a:off x="1095375" y="438150"/>
          <a:ext cx="152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9"/>
  <sheetViews>
    <sheetView tabSelected="1" topLeftCell="A61" workbookViewId="0">
      <selection activeCell="B201" sqref="B201:R201"/>
    </sheetView>
  </sheetViews>
  <sheetFormatPr defaultRowHeight="12.75" x14ac:dyDescent="0.2"/>
  <cols>
    <col min="1" max="1" width="3.25" style="109" customWidth="1"/>
    <col min="2" max="2" width="22.625" style="119" customWidth="1"/>
    <col min="3" max="3" width="16" style="119" customWidth="1"/>
    <col min="4" max="4" width="14.25" style="136" customWidth="1"/>
    <col min="5" max="5" width="6" style="136" customWidth="1"/>
    <col min="6" max="6" width="13.875" style="101" customWidth="1"/>
    <col min="7" max="14" width="3.875" style="101" customWidth="1"/>
    <col min="15" max="15" width="3.875" style="114" customWidth="1"/>
    <col min="16" max="16" width="3.875" style="109" customWidth="1"/>
    <col min="17" max="17" width="20.25" style="114" customWidth="1"/>
    <col min="18" max="18" width="6.5" style="109" customWidth="1"/>
    <col min="19" max="16384" width="9" style="101"/>
  </cols>
  <sheetData>
    <row r="1" spans="1:18" s="107" customFormat="1" ht="15.75" x14ac:dyDescent="0.2">
      <c r="A1" s="233" t="s">
        <v>7</v>
      </c>
      <c r="B1" s="233"/>
      <c r="C1" s="233"/>
      <c r="D1" s="233"/>
      <c r="E1" s="233"/>
      <c r="F1" s="106"/>
      <c r="O1" s="108" t="s">
        <v>8</v>
      </c>
      <c r="P1" s="108"/>
      <c r="Q1" s="108"/>
      <c r="R1" s="109"/>
    </row>
    <row r="2" spans="1:18" s="107" customFormat="1" ht="19.5" customHeight="1" x14ac:dyDescent="0.2">
      <c r="A2" s="233" t="s">
        <v>9</v>
      </c>
      <c r="B2" s="233"/>
      <c r="C2" s="233"/>
      <c r="D2" s="233"/>
      <c r="E2" s="233"/>
      <c r="F2" s="106"/>
      <c r="O2" s="108" t="s">
        <v>10</v>
      </c>
      <c r="P2" s="108"/>
      <c r="Q2" s="108"/>
      <c r="R2" s="109"/>
    </row>
    <row r="3" spans="1:18" s="107" customFormat="1" ht="24.75" customHeight="1" x14ac:dyDescent="0.2">
      <c r="A3" s="110"/>
      <c r="B3" s="111"/>
      <c r="C3" s="111"/>
      <c r="D3" s="112"/>
      <c r="E3" s="112"/>
      <c r="F3" s="110"/>
      <c r="G3" s="245" t="s">
        <v>374</v>
      </c>
      <c r="H3" s="245"/>
      <c r="I3" s="245"/>
      <c r="J3" s="245"/>
      <c r="K3" s="245"/>
      <c r="L3" s="245"/>
      <c r="M3" s="245"/>
      <c r="N3" s="245"/>
      <c r="O3" s="245"/>
      <c r="P3" s="245"/>
      <c r="Q3" s="245"/>
      <c r="R3" s="109"/>
    </row>
    <row r="4" spans="1:18" s="107" customFormat="1" ht="12" customHeight="1" x14ac:dyDescent="0.2">
      <c r="A4" s="108"/>
      <c r="B4" s="111"/>
      <c r="C4" s="111"/>
      <c r="D4" s="113"/>
      <c r="E4" s="113"/>
      <c r="O4" s="101"/>
      <c r="Q4" s="114"/>
      <c r="R4" s="109"/>
    </row>
    <row r="5" spans="1:18" s="107" customFormat="1" ht="19.5" customHeight="1" x14ac:dyDescent="0.2">
      <c r="A5" s="108"/>
      <c r="B5" s="115"/>
      <c r="C5" s="115"/>
      <c r="D5" s="242" t="s">
        <v>11</v>
      </c>
      <c r="E5" s="242"/>
      <c r="F5" s="242"/>
      <c r="G5" s="242"/>
      <c r="H5" s="242"/>
      <c r="I5" s="242"/>
      <c r="J5" s="242"/>
      <c r="K5" s="242"/>
      <c r="L5" s="242"/>
      <c r="M5" s="242"/>
      <c r="N5" s="242"/>
      <c r="O5" s="242"/>
      <c r="P5" s="242"/>
      <c r="Q5" s="116"/>
      <c r="R5" s="109"/>
    </row>
    <row r="6" spans="1:18" s="107" customFormat="1" ht="15.75" customHeight="1" x14ac:dyDescent="0.2">
      <c r="A6" s="110"/>
      <c r="B6" s="112"/>
      <c r="C6" s="112"/>
      <c r="D6" s="243" t="s">
        <v>34</v>
      </c>
      <c r="E6" s="243"/>
      <c r="F6" s="243"/>
      <c r="G6" s="243"/>
      <c r="H6" s="243"/>
      <c r="I6" s="243"/>
      <c r="J6" s="243"/>
      <c r="K6" s="243"/>
      <c r="L6" s="243"/>
      <c r="M6" s="243"/>
      <c r="N6" s="243"/>
      <c r="O6" s="243"/>
      <c r="P6" s="243"/>
      <c r="Q6" s="117"/>
      <c r="R6" s="109"/>
    </row>
    <row r="7" spans="1:18" s="107" customFormat="1" ht="21" customHeight="1" x14ac:dyDescent="0.2">
      <c r="A7" s="110"/>
      <c r="B7" s="112"/>
      <c r="C7" s="112"/>
      <c r="D7" s="244" t="s">
        <v>323</v>
      </c>
      <c r="E7" s="244"/>
      <c r="F7" s="244"/>
      <c r="G7" s="244"/>
      <c r="H7" s="244"/>
      <c r="I7" s="244"/>
      <c r="J7" s="244"/>
      <c r="K7" s="244"/>
      <c r="L7" s="244"/>
      <c r="M7" s="244"/>
      <c r="N7" s="244"/>
      <c r="O7" s="244"/>
      <c r="P7" s="244"/>
      <c r="Q7" s="118"/>
      <c r="R7" s="109"/>
    </row>
    <row r="8" spans="1:18" x14ac:dyDescent="0.2">
      <c r="D8" s="119"/>
      <c r="E8" s="119"/>
      <c r="F8" s="120"/>
      <c r="O8" s="109"/>
    </row>
    <row r="9" spans="1:18" ht="54.75" customHeight="1" x14ac:dyDescent="0.2">
      <c r="B9" s="255" t="s">
        <v>297</v>
      </c>
      <c r="C9" s="255"/>
      <c r="D9" s="255"/>
      <c r="E9" s="255"/>
      <c r="F9" s="255"/>
      <c r="G9" s="255"/>
      <c r="H9" s="255"/>
      <c r="I9" s="255"/>
      <c r="J9" s="255"/>
      <c r="K9" s="255"/>
      <c r="L9" s="255"/>
      <c r="M9" s="255"/>
      <c r="N9" s="255"/>
      <c r="O9" s="255"/>
      <c r="P9" s="255"/>
      <c r="Q9" s="255"/>
      <c r="R9" s="255"/>
    </row>
    <row r="10" spans="1:18" ht="21.75" customHeight="1" x14ac:dyDescent="0.2">
      <c r="D10" s="119"/>
      <c r="E10" s="119"/>
      <c r="F10" s="120"/>
      <c r="O10" s="109"/>
    </row>
    <row r="11" spans="1:18" s="124" customFormat="1" ht="51.75" customHeight="1" x14ac:dyDescent="0.2">
      <c r="A11" s="171" t="s">
        <v>0</v>
      </c>
      <c r="B11" s="132" t="s">
        <v>2</v>
      </c>
      <c r="C11" s="172" t="s">
        <v>375</v>
      </c>
      <c r="D11" s="249" t="s">
        <v>3</v>
      </c>
      <c r="E11" s="250"/>
      <c r="F11" s="171" t="s">
        <v>4</v>
      </c>
      <c r="G11" s="173" t="s">
        <v>5</v>
      </c>
      <c r="H11" s="173" t="s">
        <v>37</v>
      </c>
      <c r="I11" s="173" t="s">
        <v>38</v>
      </c>
      <c r="J11" s="173" t="s">
        <v>39</v>
      </c>
      <c r="K11" s="173" t="s">
        <v>59</v>
      </c>
      <c r="L11" s="173" t="s">
        <v>40</v>
      </c>
      <c r="M11" s="173" t="s">
        <v>41</v>
      </c>
      <c r="N11" s="173" t="s">
        <v>58</v>
      </c>
      <c r="O11" s="173" t="s">
        <v>15</v>
      </c>
      <c r="P11" s="173" t="s">
        <v>16</v>
      </c>
      <c r="Q11" s="171" t="s">
        <v>6</v>
      </c>
      <c r="R11" s="173" t="s">
        <v>33</v>
      </c>
    </row>
    <row r="12" spans="1:18" s="124" customFormat="1" ht="18.75" customHeight="1" x14ac:dyDescent="0.2">
      <c r="A12" s="174" t="s">
        <v>1</v>
      </c>
      <c r="B12" s="175" t="s">
        <v>17</v>
      </c>
      <c r="C12" s="176"/>
      <c r="D12" s="176"/>
      <c r="E12" s="177"/>
      <c r="F12" s="174"/>
      <c r="G12" s="178"/>
      <c r="H12" s="178"/>
      <c r="I12" s="178"/>
      <c r="J12" s="178"/>
      <c r="K12" s="178"/>
      <c r="L12" s="178"/>
      <c r="M12" s="178"/>
      <c r="N12" s="179"/>
      <c r="O12" s="180"/>
      <c r="P12" s="174"/>
      <c r="Q12" s="180"/>
      <c r="R12" s="171"/>
    </row>
    <row r="13" spans="1:18" ht="15.95" customHeight="1" x14ac:dyDescent="0.2">
      <c r="A13" s="222">
        <v>1</v>
      </c>
      <c r="B13" s="228" t="s">
        <v>248</v>
      </c>
      <c r="C13" s="224" t="s">
        <v>398</v>
      </c>
      <c r="D13" s="169" t="s">
        <v>162</v>
      </c>
      <c r="E13" s="181" t="s">
        <v>79</v>
      </c>
      <c r="F13" s="182" t="s">
        <v>107</v>
      </c>
      <c r="G13" s="183">
        <v>2.4</v>
      </c>
      <c r="H13" s="183"/>
      <c r="I13" s="183"/>
      <c r="J13" s="183"/>
      <c r="K13" s="183"/>
      <c r="L13" s="184"/>
      <c r="M13" s="183"/>
      <c r="N13" s="183">
        <v>0</v>
      </c>
      <c r="O13" s="185">
        <v>2</v>
      </c>
      <c r="P13" s="171">
        <f t="shared" ref="P13:P24" si="0">O13*12</f>
        <v>24</v>
      </c>
      <c r="Q13" s="234" t="s">
        <v>262</v>
      </c>
      <c r="R13" s="222" t="s">
        <v>287</v>
      </c>
    </row>
    <row r="14" spans="1:18" ht="15.95" customHeight="1" x14ac:dyDescent="0.2">
      <c r="A14" s="231"/>
      <c r="B14" s="229"/>
      <c r="C14" s="224"/>
      <c r="D14" s="169" t="s">
        <v>50</v>
      </c>
      <c r="E14" s="181" t="s">
        <v>45</v>
      </c>
      <c r="F14" s="182" t="s">
        <v>118</v>
      </c>
      <c r="G14" s="183">
        <v>1.5</v>
      </c>
      <c r="H14" s="183">
        <v>6</v>
      </c>
      <c r="I14" s="183"/>
      <c r="J14" s="183"/>
      <c r="K14" s="183"/>
      <c r="L14" s="184"/>
      <c r="M14" s="183">
        <v>6</v>
      </c>
      <c r="N14" s="183">
        <v>0</v>
      </c>
      <c r="O14" s="186">
        <v>2</v>
      </c>
      <c r="P14" s="171">
        <f t="shared" si="0"/>
        <v>24</v>
      </c>
      <c r="Q14" s="235"/>
      <c r="R14" s="231"/>
    </row>
    <row r="15" spans="1:18" ht="15.95" customHeight="1" x14ac:dyDescent="0.2">
      <c r="A15" s="231"/>
      <c r="B15" s="229"/>
      <c r="C15" s="224"/>
      <c r="D15" s="169" t="s">
        <v>314</v>
      </c>
      <c r="E15" s="181" t="s">
        <v>77</v>
      </c>
      <c r="F15" s="182" t="s">
        <v>303</v>
      </c>
      <c r="G15" s="183"/>
      <c r="H15" s="183"/>
      <c r="I15" s="183"/>
      <c r="J15" s="183"/>
      <c r="K15" s="183"/>
      <c r="L15" s="183"/>
      <c r="M15" s="183"/>
      <c r="N15" s="183">
        <v>0</v>
      </c>
      <c r="O15" s="186">
        <v>2</v>
      </c>
      <c r="P15" s="171">
        <f t="shared" si="0"/>
        <v>24</v>
      </c>
      <c r="Q15" s="235"/>
      <c r="R15" s="231"/>
    </row>
    <row r="16" spans="1:18" ht="15.95" customHeight="1" x14ac:dyDescent="0.2">
      <c r="A16" s="231"/>
      <c r="B16" s="229"/>
      <c r="C16" s="224"/>
      <c r="D16" s="169" t="s">
        <v>101</v>
      </c>
      <c r="E16" s="181" t="s">
        <v>102</v>
      </c>
      <c r="F16" s="182" t="s">
        <v>96</v>
      </c>
      <c r="G16" s="183">
        <v>1.8</v>
      </c>
      <c r="H16" s="183"/>
      <c r="I16" s="183"/>
      <c r="J16" s="183"/>
      <c r="K16" s="183"/>
      <c r="L16" s="184"/>
      <c r="M16" s="183">
        <v>6</v>
      </c>
      <c r="N16" s="183">
        <v>0</v>
      </c>
      <c r="O16" s="185">
        <v>2</v>
      </c>
      <c r="P16" s="171">
        <f t="shared" si="0"/>
        <v>24</v>
      </c>
      <c r="Q16" s="235"/>
      <c r="R16" s="231"/>
    </row>
    <row r="17" spans="1:18" ht="15.95" customHeight="1" x14ac:dyDescent="0.2">
      <c r="A17" s="223"/>
      <c r="B17" s="230"/>
      <c r="C17" s="224"/>
      <c r="D17" s="169" t="s">
        <v>166</v>
      </c>
      <c r="E17" s="181" t="s">
        <v>141</v>
      </c>
      <c r="F17" s="182" t="s">
        <v>109</v>
      </c>
      <c r="G17" s="183">
        <v>1.8</v>
      </c>
      <c r="H17" s="183"/>
      <c r="I17" s="183"/>
      <c r="J17" s="183"/>
      <c r="K17" s="183"/>
      <c r="L17" s="184"/>
      <c r="M17" s="183"/>
      <c r="N17" s="183">
        <v>0</v>
      </c>
      <c r="O17" s="185">
        <v>2</v>
      </c>
      <c r="P17" s="171">
        <f t="shared" si="0"/>
        <v>24</v>
      </c>
      <c r="Q17" s="236"/>
      <c r="R17" s="223"/>
    </row>
    <row r="18" spans="1:18" ht="15.95" customHeight="1" x14ac:dyDescent="0.2">
      <c r="A18" s="222">
        <v>2</v>
      </c>
      <c r="B18" s="228" t="s">
        <v>136</v>
      </c>
      <c r="C18" s="224" t="s">
        <v>399</v>
      </c>
      <c r="D18" s="169" t="s">
        <v>189</v>
      </c>
      <c r="E18" s="181" t="s">
        <v>157</v>
      </c>
      <c r="F18" s="182" t="s">
        <v>134</v>
      </c>
      <c r="G18" s="183"/>
      <c r="H18" s="183"/>
      <c r="I18" s="183"/>
      <c r="J18" s="183"/>
      <c r="K18" s="183"/>
      <c r="L18" s="184"/>
      <c r="M18" s="183"/>
      <c r="N18" s="183"/>
      <c r="O18" s="186">
        <v>1</v>
      </c>
      <c r="P18" s="171">
        <f t="shared" si="0"/>
        <v>12</v>
      </c>
      <c r="Q18" s="234" t="s">
        <v>263</v>
      </c>
      <c r="R18" s="222" t="s">
        <v>288</v>
      </c>
    </row>
    <row r="19" spans="1:18" ht="15.95" customHeight="1" x14ac:dyDescent="0.2">
      <c r="A19" s="223"/>
      <c r="B19" s="230"/>
      <c r="C19" s="224"/>
      <c r="D19" s="169" t="s">
        <v>190</v>
      </c>
      <c r="E19" s="181" t="s">
        <v>158</v>
      </c>
      <c r="F19" s="182" t="s">
        <v>134</v>
      </c>
      <c r="G19" s="183"/>
      <c r="H19" s="183"/>
      <c r="I19" s="183"/>
      <c r="J19" s="183"/>
      <c r="K19" s="183"/>
      <c r="L19" s="184"/>
      <c r="M19" s="183"/>
      <c r="N19" s="183"/>
      <c r="O19" s="186">
        <v>1</v>
      </c>
      <c r="P19" s="171">
        <f t="shared" si="0"/>
        <v>12</v>
      </c>
      <c r="Q19" s="236"/>
      <c r="R19" s="223"/>
    </row>
    <row r="20" spans="1:18" ht="15.95" customHeight="1" x14ac:dyDescent="0.2">
      <c r="A20" s="222">
        <v>3</v>
      </c>
      <c r="B20" s="228" t="s">
        <v>25</v>
      </c>
      <c r="C20" s="224" t="s">
        <v>400</v>
      </c>
      <c r="D20" s="169" t="s">
        <v>225</v>
      </c>
      <c r="E20" s="181" t="s">
        <v>43</v>
      </c>
      <c r="F20" s="182" t="s">
        <v>197</v>
      </c>
      <c r="G20" s="184"/>
      <c r="H20" s="183"/>
      <c r="I20" s="183"/>
      <c r="J20" s="183"/>
      <c r="K20" s="183"/>
      <c r="L20" s="184"/>
      <c r="M20" s="183">
        <v>0</v>
      </c>
      <c r="N20" s="183">
        <v>0</v>
      </c>
      <c r="O20" s="186">
        <v>2</v>
      </c>
      <c r="P20" s="171">
        <f t="shared" si="0"/>
        <v>24</v>
      </c>
      <c r="Q20" s="234" t="s">
        <v>266</v>
      </c>
      <c r="R20" s="251" t="s">
        <v>287</v>
      </c>
    </row>
    <row r="21" spans="1:18" ht="15.95" customHeight="1" x14ac:dyDescent="0.2">
      <c r="A21" s="231"/>
      <c r="B21" s="229"/>
      <c r="C21" s="224"/>
      <c r="D21" s="169" t="s">
        <v>166</v>
      </c>
      <c r="E21" s="181" t="s">
        <v>141</v>
      </c>
      <c r="F21" s="182" t="s">
        <v>109</v>
      </c>
      <c r="G21" s="183">
        <v>0</v>
      </c>
      <c r="H21" s="183"/>
      <c r="I21" s="183"/>
      <c r="J21" s="183"/>
      <c r="K21" s="183"/>
      <c r="L21" s="184"/>
      <c r="M21" s="183">
        <v>0</v>
      </c>
      <c r="N21" s="183"/>
      <c r="O21" s="185">
        <v>2</v>
      </c>
      <c r="P21" s="171">
        <f t="shared" si="0"/>
        <v>24</v>
      </c>
      <c r="Q21" s="235"/>
      <c r="R21" s="240"/>
    </row>
    <row r="22" spans="1:18" ht="15.95" customHeight="1" x14ac:dyDescent="0.2">
      <c r="A22" s="223"/>
      <c r="B22" s="230"/>
      <c r="C22" s="224"/>
      <c r="D22" s="169" t="s">
        <v>163</v>
      </c>
      <c r="E22" s="181" t="s">
        <v>139</v>
      </c>
      <c r="F22" s="182" t="s">
        <v>109</v>
      </c>
      <c r="G22" s="183">
        <v>2.1</v>
      </c>
      <c r="H22" s="183"/>
      <c r="I22" s="183"/>
      <c r="J22" s="183"/>
      <c r="K22" s="183"/>
      <c r="L22" s="184"/>
      <c r="M22" s="183">
        <v>0</v>
      </c>
      <c r="N22" s="183"/>
      <c r="O22" s="185">
        <v>2</v>
      </c>
      <c r="P22" s="171">
        <f t="shared" si="0"/>
        <v>24</v>
      </c>
      <c r="Q22" s="236"/>
      <c r="R22" s="241"/>
    </row>
    <row r="23" spans="1:18" ht="18.95" customHeight="1" x14ac:dyDescent="0.2">
      <c r="A23" s="173">
        <v>4</v>
      </c>
      <c r="B23" s="176" t="s">
        <v>302</v>
      </c>
      <c r="C23" s="170" t="s">
        <v>401</v>
      </c>
      <c r="D23" s="169" t="s">
        <v>314</v>
      </c>
      <c r="E23" s="181" t="s">
        <v>77</v>
      </c>
      <c r="F23" s="182" t="s">
        <v>303</v>
      </c>
      <c r="G23" s="183"/>
      <c r="H23" s="183"/>
      <c r="I23" s="183"/>
      <c r="J23" s="183"/>
      <c r="K23" s="183"/>
      <c r="L23" s="183"/>
      <c r="M23" s="183"/>
      <c r="N23" s="183">
        <v>0</v>
      </c>
      <c r="O23" s="185">
        <v>3</v>
      </c>
      <c r="P23" s="171">
        <f t="shared" si="0"/>
        <v>36</v>
      </c>
      <c r="Q23" s="252" t="s">
        <v>421</v>
      </c>
      <c r="R23" s="222" t="s">
        <v>285</v>
      </c>
    </row>
    <row r="24" spans="1:18" ht="18.95" customHeight="1" x14ac:dyDescent="0.2">
      <c r="A24" s="173">
        <v>5</v>
      </c>
      <c r="B24" s="176" t="s">
        <v>305</v>
      </c>
      <c r="C24" s="170" t="s">
        <v>402</v>
      </c>
      <c r="D24" s="169" t="s">
        <v>314</v>
      </c>
      <c r="E24" s="181" t="s">
        <v>77</v>
      </c>
      <c r="F24" s="182" t="s">
        <v>303</v>
      </c>
      <c r="G24" s="183"/>
      <c r="H24" s="183"/>
      <c r="I24" s="183"/>
      <c r="J24" s="183"/>
      <c r="K24" s="183"/>
      <c r="L24" s="183"/>
      <c r="M24" s="183"/>
      <c r="N24" s="183">
        <v>0.5</v>
      </c>
      <c r="O24" s="185">
        <v>3</v>
      </c>
      <c r="P24" s="171">
        <f t="shared" si="0"/>
        <v>36</v>
      </c>
      <c r="Q24" s="252"/>
      <c r="R24" s="231"/>
    </row>
    <row r="25" spans="1:18" ht="18.95" customHeight="1" x14ac:dyDescent="0.2">
      <c r="A25" s="173">
        <v>6</v>
      </c>
      <c r="B25" s="167" t="s">
        <v>80</v>
      </c>
      <c r="C25" s="170" t="s">
        <v>403</v>
      </c>
      <c r="D25" s="169" t="s">
        <v>188</v>
      </c>
      <c r="E25" s="181" t="s">
        <v>156</v>
      </c>
      <c r="F25" s="182" t="s">
        <v>134</v>
      </c>
      <c r="G25" s="183">
        <v>2.1</v>
      </c>
      <c r="H25" s="183">
        <v>6.8</v>
      </c>
      <c r="I25" s="183">
        <v>7.2</v>
      </c>
      <c r="J25" s="183">
        <v>6.8</v>
      </c>
      <c r="K25" s="183">
        <v>8</v>
      </c>
      <c r="L25" s="184"/>
      <c r="M25" s="183">
        <v>7</v>
      </c>
      <c r="N25" s="183">
        <v>0</v>
      </c>
      <c r="O25" s="185">
        <v>3</v>
      </c>
      <c r="P25" s="171">
        <f t="shared" ref="P25:P32" si="1">O25*12</f>
        <v>36</v>
      </c>
      <c r="Q25" s="252"/>
      <c r="R25" s="231"/>
    </row>
    <row r="26" spans="1:18" ht="18.95" customHeight="1" x14ac:dyDescent="0.2">
      <c r="A26" s="173">
        <v>7</v>
      </c>
      <c r="B26" s="167" t="s">
        <v>108</v>
      </c>
      <c r="C26" s="170" t="s">
        <v>404</v>
      </c>
      <c r="D26" s="169" t="s">
        <v>162</v>
      </c>
      <c r="E26" s="181" t="s">
        <v>79</v>
      </c>
      <c r="F26" s="182" t="s">
        <v>107</v>
      </c>
      <c r="G26" s="183">
        <v>0</v>
      </c>
      <c r="H26" s="183"/>
      <c r="I26" s="183"/>
      <c r="J26" s="183"/>
      <c r="K26" s="183"/>
      <c r="L26" s="184"/>
      <c r="M26" s="183">
        <v>0</v>
      </c>
      <c r="N26" s="183"/>
      <c r="O26" s="185">
        <v>2</v>
      </c>
      <c r="P26" s="171">
        <f t="shared" si="1"/>
        <v>24</v>
      </c>
      <c r="Q26" s="252"/>
      <c r="R26" s="231"/>
    </row>
    <row r="27" spans="1:18" ht="18.95" customHeight="1" x14ac:dyDescent="0.2">
      <c r="A27" s="173">
        <v>8</v>
      </c>
      <c r="B27" s="187" t="s">
        <v>325</v>
      </c>
      <c r="C27" s="170" t="s">
        <v>405</v>
      </c>
      <c r="D27" s="188" t="s">
        <v>334</v>
      </c>
      <c r="E27" s="189" t="s">
        <v>335</v>
      </c>
      <c r="F27" s="190" t="s">
        <v>326</v>
      </c>
      <c r="G27" s="185"/>
      <c r="H27" s="185"/>
      <c r="I27" s="185"/>
      <c r="J27" s="185"/>
      <c r="K27" s="191"/>
      <c r="L27" s="185">
        <v>8</v>
      </c>
      <c r="M27" s="185">
        <v>6</v>
      </c>
      <c r="N27" s="185">
        <v>0</v>
      </c>
      <c r="O27" s="185">
        <v>2</v>
      </c>
      <c r="P27" s="171">
        <f t="shared" si="1"/>
        <v>24</v>
      </c>
      <c r="Q27" s="252"/>
      <c r="R27" s="231"/>
    </row>
    <row r="28" spans="1:18" ht="18.95" customHeight="1" x14ac:dyDescent="0.2">
      <c r="A28" s="173">
        <v>9</v>
      </c>
      <c r="B28" s="167" t="s">
        <v>301</v>
      </c>
      <c r="C28" s="170" t="s">
        <v>402</v>
      </c>
      <c r="D28" s="169" t="s">
        <v>166</v>
      </c>
      <c r="E28" s="181" t="s">
        <v>141</v>
      </c>
      <c r="F28" s="182" t="s">
        <v>109</v>
      </c>
      <c r="G28" s="183">
        <v>0</v>
      </c>
      <c r="H28" s="183"/>
      <c r="I28" s="183"/>
      <c r="J28" s="183"/>
      <c r="K28" s="183"/>
      <c r="L28" s="184"/>
      <c r="M28" s="183">
        <v>0</v>
      </c>
      <c r="N28" s="183"/>
      <c r="O28" s="185">
        <v>3</v>
      </c>
      <c r="P28" s="171">
        <f t="shared" si="1"/>
        <v>36</v>
      </c>
      <c r="Q28" s="252"/>
      <c r="R28" s="231"/>
    </row>
    <row r="29" spans="1:18" ht="17.100000000000001" customHeight="1" x14ac:dyDescent="0.2">
      <c r="A29" s="227">
        <v>10</v>
      </c>
      <c r="B29" s="228" t="s">
        <v>26</v>
      </c>
      <c r="C29" s="224" t="s">
        <v>406</v>
      </c>
      <c r="D29" s="169" t="s">
        <v>189</v>
      </c>
      <c r="E29" s="181" t="s">
        <v>157</v>
      </c>
      <c r="F29" s="182" t="s">
        <v>134</v>
      </c>
      <c r="G29" s="183"/>
      <c r="H29" s="183"/>
      <c r="I29" s="183"/>
      <c r="J29" s="183"/>
      <c r="K29" s="183"/>
      <c r="L29" s="184"/>
      <c r="M29" s="183"/>
      <c r="N29" s="183"/>
      <c r="O29" s="185">
        <v>3</v>
      </c>
      <c r="P29" s="171">
        <f t="shared" si="1"/>
        <v>36</v>
      </c>
      <c r="Q29" s="246" t="s">
        <v>273</v>
      </c>
      <c r="R29" s="237" t="s">
        <v>428</v>
      </c>
    </row>
    <row r="30" spans="1:18" ht="17.100000000000001" customHeight="1" x14ac:dyDescent="0.2">
      <c r="A30" s="225"/>
      <c r="B30" s="229"/>
      <c r="C30" s="224"/>
      <c r="D30" s="169" t="s">
        <v>376</v>
      </c>
      <c r="E30" s="181" t="s">
        <v>46</v>
      </c>
      <c r="F30" s="182" t="s">
        <v>377</v>
      </c>
      <c r="G30" s="183"/>
      <c r="H30" s="183"/>
      <c r="I30" s="183"/>
      <c r="J30" s="183"/>
      <c r="K30" s="183"/>
      <c r="L30" s="184"/>
      <c r="M30" s="183"/>
      <c r="N30" s="183"/>
      <c r="O30" s="185">
        <v>3</v>
      </c>
      <c r="P30" s="171">
        <f t="shared" si="1"/>
        <v>36</v>
      </c>
      <c r="Q30" s="247"/>
      <c r="R30" s="237"/>
    </row>
    <row r="31" spans="1:18" ht="17.100000000000001" customHeight="1" x14ac:dyDescent="0.2">
      <c r="A31" s="225"/>
      <c r="B31" s="229"/>
      <c r="C31" s="224"/>
      <c r="D31" s="169" t="s">
        <v>319</v>
      </c>
      <c r="E31" s="181" t="s">
        <v>150</v>
      </c>
      <c r="F31" s="182" t="s">
        <v>134</v>
      </c>
      <c r="G31" s="183"/>
      <c r="H31" s="183"/>
      <c r="I31" s="183"/>
      <c r="J31" s="183"/>
      <c r="K31" s="183"/>
      <c r="L31" s="184"/>
      <c r="M31" s="183"/>
      <c r="N31" s="183"/>
      <c r="O31" s="185">
        <v>3</v>
      </c>
      <c r="P31" s="171">
        <f t="shared" si="1"/>
        <v>36</v>
      </c>
      <c r="Q31" s="247"/>
      <c r="R31" s="237"/>
    </row>
    <row r="32" spans="1:18" ht="17.100000000000001" customHeight="1" x14ac:dyDescent="0.2">
      <c r="A32" s="226"/>
      <c r="B32" s="230"/>
      <c r="C32" s="224"/>
      <c r="D32" s="169" t="s">
        <v>191</v>
      </c>
      <c r="E32" s="181" t="s">
        <v>159</v>
      </c>
      <c r="F32" s="182" t="s">
        <v>134</v>
      </c>
      <c r="G32" s="183">
        <v>1.5</v>
      </c>
      <c r="H32" s="183">
        <v>6</v>
      </c>
      <c r="I32" s="183">
        <v>7</v>
      </c>
      <c r="J32" s="183">
        <v>5</v>
      </c>
      <c r="K32" s="183">
        <v>0</v>
      </c>
      <c r="L32" s="184"/>
      <c r="M32" s="183">
        <v>5</v>
      </c>
      <c r="N32" s="183">
        <v>0</v>
      </c>
      <c r="O32" s="186">
        <v>3</v>
      </c>
      <c r="P32" s="171">
        <f t="shared" si="1"/>
        <v>36</v>
      </c>
      <c r="Q32" s="248"/>
      <c r="R32" s="237"/>
    </row>
    <row r="33" spans="1:18" ht="18" customHeight="1" x14ac:dyDescent="0.2">
      <c r="A33" s="173" t="s">
        <v>87</v>
      </c>
      <c r="B33" s="259" t="s">
        <v>368</v>
      </c>
      <c r="C33" s="260"/>
      <c r="D33" s="261"/>
      <c r="E33" s="262"/>
      <c r="F33" s="182"/>
      <c r="G33" s="183"/>
      <c r="H33" s="183"/>
      <c r="I33" s="183"/>
      <c r="J33" s="183"/>
      <c r="K33" s="183"/>
      <c r="L33" s="184"/>
      <c r="M33" s="183"/>
      <c r="N33" s="183"/>
      <c r="O33" s="185"/>
      <c r="P33" s="171"/>
      <c r="Q33" s="192"/>
      <c r="R33" s="193"/>
    </row>
    <row r="34" spans="1:18" ht="18" customHeight="1" x14ac:dyDescent="0.2">
      <c r="A34" s="222">
        <v>1</v>
      </c>
      <c r="B34" s="228" t="s">
        <v>85</v>
      </c>
      <c r="C34" s="224" t="s">
        <v>378</v>
      </c>
      <c r="D34" s="169" t="s">
        <v>164</v>
      </c>
      <c r="E34" s="181" t="s">
        <v>46</v>
      </c>
      <c r="F34" s="182" t="s">
        <v>109</v>
      </c>
      <c r="G34" s="183">
        <v>0</v>
      </c>
      <c r="H34" s="183"/>
      <c r="I34" s="183"/>
      <c r="J34" s="183"/>
      <c r="K34" s="183"/>
      <c r="L34" s="184"/>
      <c r="M34" s="183">
        <v>0</v>
      </c>
      <c r="N34" s="183"/>
      <c r="O34" s="185">
        <v>2</v>
      </c>
      <c r="P34" s="171">
        <f t="shared" ref="P34:P41" si="2">O34*12</f>
        <v>24</v>
      </c>
      <c r="Q34" s="234" t="s">
        <v>265</v>
      </c>
      <c r="R34" s="251" t="s">
        <v>290</v>
      </c>
    </row>
    <row r="35" spans="1:18" ht="18" customHeight="1" x14ac:dyDescent="0.2">
      <c r="A35" s="223"/>
      <c r="B35" s="230"/>
      <c r="C35" s="224"/>
      <c r="D35" s="169" t="s">
        <v>166</v>
      </c>
      <c r="E35" s="181" t="s">
        <v>141</v>
      </c>
      <c r="F35" s="182" t="s">
        <v>109</v>
      </c>
      <c r="G35" s="183">
        <v>0</v>
      </c>
      <c r="H35" s="183"/>
      <c r="I35" s="183"/>
      <c r="J35" s="183"/>
      <c r="K35" s="183"/>
      <c r="L35" s="184"/>
      <c r="M35" s="183">
        <v>0</v>
      </c>
      <c r="N35" s="183"/>
      <c r="O35" s="186">
        <v>2</v>
      </c>
      <c r="P35" s="171">
        <f t="shared" si="2"/>
        <v>24</v>
      </c>
      <c r="Q35" s="236"/>
      <c r="R35" s="241"/>
    </row>
    <row r="36" spans="1:18" ht="18" customHeight="1" x14ac:dyDescent="0.2">
      <c r="A36" s="222">
        <v>2</v>
      </c>
      <c r="B36" s="228" t="s">
        <v>56</v>
      </c>
      <c r="C36" s="224" t="s">
        <v>378</v>
      </c>
      <c r="D36" s="169" t="s">
        <v>225</v>
      </c>
      <c r="E36" s="181" t="s">
        <v>43</v>
      </c>
      <c r="F36" s="182" t="s">
        <v>197</v>
      </c>
      <c r="G36" s="184"/>
      <c r="H36" s="183"/>
      <c r="I36" s="183"/>
      <c r="J36" s="183"/>
      <c r="K36" s="183"/>
      <c r="L36" s="184"/>
      <c r="M36" s="183">
        <v>0</v>
      </c>
      <c r="N36" s="183">
        <v>0</v>
      </c>
      <c r="O36" s="185">
        <v>2</v>
      </c>
      <c r="P36" s="171">
        <f t="shared" si="2"/>
        <v>24</v>
      </c>
      <c r="Q36" s="234" t="s">
        <v>265</v>
      </c>
      <c r="R36" s="222" t="s">
        <v>291</v>
      </c>
    </row>
    <row r="37" spans="1:18" ht="18" customHeight="1" x14ac:dyDescent="0.2">
      <c r="A37" s="231"/>
      <c r="B37" s="229"/>
      <c r="C37" s="224"/>
      <c r="D37" s="169" t="s">
        <v>50</v>
      </c>
      <c r="E37" s="181" t="s">
        <v>69</v>
      </c>
      <c r="F37" s="182" t="s">
        <v>197</v>
      </c>
      <c r="G37" s="184"/>
      <c r="H37" s="183"/>
      <c r="I37" s="183"/>
      <c r="J37" s="183"/>
      <c r="K37" s="183"/>
      <c r="L37" s="184"/>
      <c r="M37" s="183">
        <v>0</v>
      </c>
      <c r="N37" s="183">
        <v>0</v>
      </c>
      <c r="O37" s="185">
        <v>2</v>
      </c>
      <c r="P37" s="171">
        <f t="shared" si="2"/>
        <v>24</v>
      </c>
      <c r="Q37" s="235"/>
      <c r="R37" s="231"/>
    </row>
    <row r="38" spans="1:18" ht="18" customHeight="1" x14ac:dyDescent="0.2">
      <c r="A38" s="231"/>
      <c r="B38" s="229"/>
      <c r="C38" s="224"/>
      <c r="D38" s="169" t="s">
        <v>50</v>
      </c>
      <c r="E38" s="181" t="s">
        <v>69</v>
      </c>
      <c r="F38" s="182" t="s">
        <v>204</v>
      </c>
      <c r="G38" s="184"/>
      <c r="H38" s="183"/>
      <c r="I38" s="183"/>
      <c r="J38" s="183">
        <v>0</v>
      </c>
      <c r="K38" s="183"/>
      <c r="L38" s="184"/>
      <c r="M38" s="183">
        <v>0</v>
      </c>
      <c r="N38" s="183">
        <v>0</v>
      </c>
      <c r="O38" s="185">
        <v>2</v>
      </c>
      <c r="P38" s="171">
        <f t="shared" si="2"/>
        <v>24</v>
      </c>
      <c r="Q38" s="235"/>
      <c r="R38" s="231"/>
    </row>
    <row r="39" spans="1:18" ht="18" customHeight="1" x14ac:dyDescent="0.2">
      <c r="A39" s="231"/>
      <c r="B39" s="229"/>
      <c r="C39" s="224"/>
      <c r="D39" s="169" t="s">
        <v>50</v>
      </c>
      <c r="E39" s="181" t="s">
        <v>213</v>
      </c>
      <c r="F39" s="182" t="s">
        <v>204</v>
      </c>
      <c r="G39" s="184"/>
      <c r="H39" s="183"/>
      <c r="I39" s="183"/>
      <c r="J39" s="183"/>
      <c r="K39" s="183"/>
      <c r="L39" s="184"/>
      <c r="M39" s="183">
        <v>0</v>
      </c>
      <c r="N39" s="183">
        <v>0</v>
      </c>
      <c r="O39" s="185">
        <v>2</v>
      </c>
      <c r="P39" s="171">
        <f t="shared" si="2"/>
        <v>24</v>
      </c>
      <c r="Q39" s="235"/>
      <c r="R39" s="231"/>
    </row>
    <row r="40" spans="1:18" ht="18" customHeight="1" x14ac:dyDescent="0.2">
      <c r="A40" s="231"/>
      <c r="B40" s="229"/>
      <c r="C40" s="224"/>
      <c r="D40" s="169" t="s">
        <v>229</v>
      </c>
      <c r="E40" s="181" t="s">
        <v>61</v>
      </c>
      <c r="F40" s="182" t="s">
        <v>204</v>
      </c>
      <c r="G40" s="184"/>
      <c r="H40" s="183"/>
      <c r="I40" s="183"/>
      <c r="J40" s="183"/>
      <c r="K40" s="183"/>
      <c r="L40" s="184"/>
      <c r="M40" s="183">
        <v>0</v>
      </c>
      <c r="N40" s="183">
        <v>0</v>
      </c>
      <c r="O40" s="185">
        <v>2</v>
      </c>
      <c r="P40" s="171">
        <f t="shared" si="2"/>
        <v>24</v>
      </c>
      <c r="Q40" s="235"/>
      <c r="R40" s="231"/>
    </row>
    <row r="41" spans="1:18" ht="18" customHeight="1" x14ac:dyDescent="0.2">
      <c r="A41" s="223"/>
      <c r="B41" s="230"/>
      <c r="C41" s="224"/>
      <c r="D41" s="169" t="s">
        <v>50</v>
      </c>
      <c r="E41" s="181" t="s">
        <v>52</v>
      </c>
      <c r="F41" s="182" t="s">
        <v>204</v>
      </c>
      <c r="G41" s="184"/>
      <c r="H41" s="183"/>
      <c r="I41" s="183"/>
      <c r="J41" s="183"/>
      <c r="K41" s="183"/>
      <c r="L41" s="184"/>
      <c r="M41" s="183">
        <v>0</v>
      </c>
      <c r="N41" s="183">
        <v>0</v>
      </c>
      <c r="O41" s="185">
        <v>2</v>
      </c>
      <c r="P41" s="171">
        <f t="shared" si="2"/>
        <v>24</v>
      </c>
      <c r="Q41" s="236"/>
      <c r="R41" s="223"/>
    </row>
    <row r="42" spans="1:18" ht="18" customHeight="1" x14ac:dyDescent="0.2">
      <c r="A42" s="222">
        <v>3</v>
      </c>
      <c r="B42" s="228" t="s">
        <v>83</v>
      </c>
      <c r="C42" s="224" t="s">
        <v>407</v>
      </c>
      <c r="D42" s="169" t="s">
        <v>101</v>
      </c>
      <c r="E42" s="181" t="s">
        <v>67</v>
      </c>
      <c r="F42" s="182" t="s">
        <v>192</v>
      </c>
      <c r="G42" s="184"/>
      <c r="H42" s="183">
        <v>0</v>
      </c>
      <c r="I42" s="183">
        <v>0</v>
      </c>
      <c r="J42" s="183"/>
      <c r="K42" s="183"/>
      <c r="L42" s="184"/>
      <c r="M42" s="183"/>
      <c r="N42" s="183"/>
      <c r="O42" s="185">
        <v>2</v>
      </c>
      <c r="P42" s="171">
        <f t="shared" ref="P42:P52" si="3">O42*12</f>
        <v>24</v>
      </c>
      <c r="Q42" s="234" t="s">
        <v>267</v>
      </c>
      <c r="R42" s="251" t="s">
        <v>290</v>
      </c>
    </row>
    <row r="43" spans="1:18" ht="18" customHeight="1" x14ac:dyDescent="0.2">
      <c r="A43" s="231"/>
      <c r="B43" s="229"/>
      <c r="C43" s="224"/>
      <c r="D43" s="169" t="s">
        <v>221</v>
      </c>
      <c r="E43" s="181" t="s">
        <v>210</v>
      </c>
      <c r="F43" s="182" t="s">
        <v>192</v>
      </c>
      <c r="G43" s="184"/>
      <c r="H43" s="183">
        <v>0</v>
      </c>
      <c r="I43" s="183">
        <v>0</v>
      </c>
      <c r="J43" s="183"/>
      <c r="K43" s="183"/>
      <c r="L43" s="184"/>
      <c r="M43" s="183"/>
      <c r="N43" s="183"/>
      <c r="O43" s="185">
        <v>2</v>
      </c>
      <c r="P43" s="171">
        <f t="shared" si="3"/>
        <v>24</v>
      </c>
      <c r="Q43" s="235"/>
      <c r="R43" s="240"/>
    </row>
    <row r="44" spans="1:18" ht="18" customHeight="1" x14ac:dyDescent="0.2">
      <c r="A44" s="223"/>
      <c r="B44" s="230"/>
      <c r="C44" s="224"/>
      <c r="D44" s="169" t="s">
        <v>166</v>
      </c>
      <c r="E44" s="181" t="s">
        <v>141</v>
      </c>
      <c r="F44" s="182" t="s">
        <v>109</v>
      </c>
      <c r="G44" s="183">
        <v>0</v>
      </c>
      <c r="H44" s="183">
        <v>0</v>
      </c>
      <c r="I44" s="183">
        <v>0</v>
      </c>
      <c r="J44" s="183"/>
      <c r="K44" s="183"/>
      <c r="L44" s="184"/>
      <c r="M44" s="183"/>
      <c r="N44" s="183"/>
      <c r="O44" s="185">
        <v>2</v>
      </c>
      <c r="P44" s="171">
        <f t="shared" si="3"/>
        <v>24</v>
      </c>
      <c r="Q44" s="236"/>
      <c r="R44" s="241"/>
    </row>
    <row r="45" spans="1:18" ht="18" customHeight="1" x14ac:dyDescent="0.2">
      <c r="A45" s="222">
        <v>4</v>
      </c>
      <c r="B45" s="228" t="s">
        <v>82</v>
      </c>
      <c r="C45" s="224" t="s">
        <v>407</v>
      </c>
      <c r="D45" s="169" t="s">
        <v>166</v>
      </c>
      <c r="E45" s="181" t="s">
        <v>141</v>
      </c>
      <c r="F45" s="182" t="s">
        <v>109</v>
      </c>
      <c r="G45" s="183">
        <v>0</v>
      </c>
      <c r="H45" s="183">
        <v>0</v>
      </c>
      <c r="I45" s="183">
        <v>0</v>
      </c>
      <c r="J45" s="183"/>
      <c r="K45" s="183"/>
      <c r="L45" s="184"/>
      <c r="M45" s="183"/>
      <c r="N45" s="183"/>
      <c r="O45" s="185">
        <v>2</v>
      </c>
      <c r="P45" s="171">
        <f t="shared" si="3"/>
        <v>24</v>
      </c>
      <c r="Q45" s="234" t="s">
        <v>268</v>
      </c>
      <c r="R45" s="222" t="s">
        <v>289</v>
      </c>
    </row>
    <row r="46" spans="1:18" ht="18" customHeight="1" x14ac:dyDescent="0.2">
      <c r="A46" s="231"/>
      <c r="B46" s="229"/>
      <c r="C46" s="224"/>
      <c r="D46" s="169" t="s">
        <v>233</v>
      </c>
      <c r="E46" s="181" t="s">
        <v>64</v>
      </c>
      <c r="F46" s="182" t="s">
        <v>204</v>
      </c>
      <c r="G46" s="184"/>
      <c r="H46" s="183">
        <v>0</v>
      </c>
      <c r="I46" s="183">
        <v>0</v>
      </c>
      <c r="J46" s="183"/>
      <c r="K46" s="183"/>
      <c r="L46" s="184"/>
      <c r="M46" s="183"/>
      <c r="N46" s="183"/>
      <c r="O46" s="185">
        <v>2</v>
      </c>
      <c r="P46" s="171">
        <f t="shared" si="3"/>
        <v>24</v>
      </c>
      <c r="Q46" s="235"/>
      <c r="R46" s="231"/>
    </row>
    <row r="47" spans="1:18" ht="18" customHeight="1" x14ac:dyDescent="0.2">
      <c r="A47" s="231"/>
      <c r="B47" s="229"/>
      <c r="C47" s="224"/>
      <c r="D47" s="169" t="s">
        <v>225</v>
      </c>
      <c r="E47" s="181" t="s">
        <v>43</v>
      </c>
      <c r="F47" s="182" t="s">
        <v>197</v>
      </c>
      <c r="G47" s="184"/>
      <c r="H47" s="183">
        <v>0</v>
      </c>
      <c r="I47" s="183"/>
      <c r="J47" s="183"/>
      <c r="K47" s="183"/>
      <c r="L47" s="184"/>
      <c r="M47" s="183"/>
      <c r="N47" s="183"/>
      <c r="O47" s="185">
        <v>2</v>
      </c>
      <c r="P47" s="171">
        <f t="shared" si="3"/>
        <v>24</v>
      </c>
      <c r="Q47" s="235"/>
      <c r="R47" s="231"/>
    </row>
    <row r="48" spans="1:18" ht="18" customHeight="1" x14ac:dyDescent="0.2">
      <c r="A48" s="231"/>
      <c r="B48" s="229"/>
      <c r="C48" s="224"/>
      <c r="D48" s="169" t="s">
        <v>50</v>
      </c>
      <c r="E48" s="181" t="s">
        <v>69</v>
      </c>
      <c r="F48" s="182" t="s">
        <v>197</v>
      </c>
      <c r="G48" s="184"/>
      <c r="H48" s="183">
        <v>0</v>
      </c>
      <c r="I48" s="183"/>
      <c r="J48" s="183"/>
      <c r="K48" s="183"/>
      <c r="L48" s="184"/>
      <c r="M48" s="183"/>
      <c r="N48" s="183"/>
      <c r="O48" s="185">
        <v>2</v>
      </c>
      <c r="P48" s="171">
        <f t="shared" si="3"/>
        <v>24</v>
      </c>
      <c r="Q48" s="235"/>
      <c r="R48" s="231"/>
    </row>
    <row r="49" spans="1:18" ht="18" customHeight="1" x14ac:dyDescent="0.2">
      <c r="A49" s="231"/>
      <c r="B49" s="229"/>
      <c r="C49" s="224"/>
      <c r="D49" s="169" t="s">
        <v>50</v>
      </c>
      <c r="E49" s="181" t="s">
        <v>69</v>
      </c>
      <c r="F49" s="182" t="s">
        <v>204</v>
      </c>
      <c r="G49" s="184"/>
      <c r="H49" s="183">
        <v>0</v>
      </c>
      <c r="I49" s="183">
        <v>0</v>
      </c>
      <c r="J49" s="183"/>
      <c r="K49" s="183"/>
      <c r="L49" s="184"/>
      <c r="M49" s="183"/>
      <c r="N49" s="183"/>
      <c r="O49" s="185">
        <v>2</v>
      </c>
      <c r="P49" s="171">
        <f t="shared" si="3"/>
        <v>24</v>
      </c>
      <c r="Q49" s="235"/>
      <c r="R49" s="231"/>
    </row>
    <row r="50" spans="1:18" ht="18" customHeight="1" x14ac:dyDescent="0.2">
      <c r="A50" s="231"/>
      <c r="B50" s="229"/>
      <c r="C50" s="224"/>
      <c r="D50" s="169" t="s">
        <v>229</v>
      </c>
      <c r="E50" s="181" t="s">
        <v>61</v>
      </c>
      <c r="F50" s="182" t="s">
        <v>204</v>
      </c>
      <c r="G50" s="184"/>
      <c r="H50" s="183">
        <v>0</v>
      </c>
      <c r="I50" s="183">
        <v>0</v>
      </c>
      <c r="J50" s="183"/>
      <c r="K50" s="183"/>
      <c r="L50" s="184"/>
      <c r="M50" s="183"/>
      <c r="N50" s="183"/>
      <c r="O50" s="185">
        <v>2</v>
      </c>
      <c r="P50" s="171">
        <f t="shared" si="3"/>
        <v>24</v>
      </c>
      <c r="Q50" s="235"/>
      <c r="R50" s="231"/>
    </row>
    <row r="51" spans="1:18" ht="18" customHeight="1" x14ac:dyDescent="0.2">
      <c r="A51" s="223"/>
      <c r="B51" s="230"/>
      <c r="C51" s="224"/>
      <c r="D51" s="169" t="s">
        <v>223</v>
      </c>
      <c r="E51" s="181" t="s">
        <v>52</v>
      </c>
      <c r="F51" s="182" t="s">
        <v>197</v>
      </c>
      <c r="G51" s="184"/>
      <c r="H51" s="183">
        <v>0</v>
      </c>
      <c r="I51" s="183"/>
      <c r="J51" s="183"/>
      <c r="K51" s="183"/>
      <c r="L51" s="184"/>
      <c r="M51" s="183"/>
      <c r="N51" s="183"/>
      <c r="O51" s="185">
        <v>2</v>
      </c>
      <c r="P51" s="171">
        <f t="shared" si="3"/>
        <v>24</v>
      </c>
      <c r="Q51" s="236"/>
      <c r="R51" s="223"/>
    </row>
    <row r="52" spans="1:18" ht="20.100000000000001" customHeight="1" x14ac:dyDescent="0.2">
      <c r="A52" s="222">
        <v>5</v>
      </c>
      <c r="B52" s="228" t="s">
        <v>203</v>
      </c>
      <c r="C52" s="224" t="s">
        <v>380</v>
      </c>
      <c r="D52" s="169" t="s">
        <v>225</v>
      </c>
      <c r="E52" s="181" t="s">
        <v>43</v>
      </c>
      <c r="F52" s="182" t="s">
        <v>197</v>
      </c>
      <c r="G52" s="184"/>
      <c r="H52" s="183">
        <v>0</v>
      </c>
      <c r="I52" s="183"/>
      <c r="J52" s="183"/>
      <c r="K52" s="183"/>
      <c r="L52" s="184"/>
      <c r="M52" s="183"/>
      <c r="N52" s="183"/>
      <c r="O52" s="185">
        <v>1</v>
      </c>
      <c r="P52" s="171">
        <f t="shared" si="3"/>
        <v>12</v>
      </c>
      <c r="Q52" s="234" t="s">
        <v>269</v>
      </c>
      <c r="R52" s="222" t="s">
        <v>286</v>
      </c>
    </row>
    <row r="53" spans="1:18" ht="20.100000000000001" customHeight="1" x14ac:dyDescent="0.2">
      <c r="A53" s="231"/>
      <c r="B53" s="229"/>
      <c r="C53" s="224"/>
      <c r="D53" s="169" t="s">
        <v>50</v>
      </c>
      <c r="E53" s="181" t="s">
        <v>69</v>
      </c>
      <c r="F53" s="182" t="s">
        <v>197</v>
      </c>
      <c r="G53" s="184"/>
      <c r="H53" s="183">
        <v>0</v>
      </c>
      <c r="I53" s="183"/>
      <c r="J53" s="183"/>
      <c r="K53" s="183"/>
      <c r="L53" s="184"/>
      <c r="M53" s="183"/>
      <c r="N53" s="183"/>
      <c r="O53" s="185">
        <v>1</v>
      </c>
      <c r="P53" s="171">
        <f t="shared" ref="P53:P71" si="4">O53*12</f>
        <v>12</v>
      </c>
      <c r="Q53" s="235"/>
      <c r="R53" s="231"/>
    </row>
    <row r="54" spans="1:18" ht="20.100000000000001" customHeight="1" x14ac:dyDescent="0.2">
      <c r="A54" s="231"/>
      <c r="B54" s="229"/>
      <c r="C54" s="224"/>
      <c r="D54" s="169" t="s">
        <v>50</v>
      </c>
      <c r="E54" s="181" t="s">
        <v>69</v>
      </c>
      <c r="F54" s="182" t="s">
        <v>204</v>
      </c>
      <c r="G54" s="184"/>
      <c r="H54" s="183">
        <v>0</v>
      </c>
      <c r="I54" s="183"/>
      <c r="J54" s="183"/>
      <c r="K54" s="183"/>
      <c r="L54" s="184"/>
      <c r="M54" s="183"/>
      <c r="N54" s="183"/>
      <c r="O54" s="185">
        <v>1</v>
      </c>
      <c r="P54" s="171">
        <f t="shared" si="4"/>
        <v>12</v>
      </c>
      <c r="Q54" s="235"/>
      <c r="R54" s="231"/>
    </row>
    <row r="55" spans="1:18" ht="20.100000000000001" customHeight="1" x14ac:dyDescent="0.2">
      <c r="A55" s="231"/>
      <c r="B55" s="229"/>
      <c r="C55" s="224"/>
      <c r="D55" s="169" t="s">
        <v>227</v>
      </c>
      <c r="E55" s="181" t="s">
        <v>214</v>
      </c>
      <c r="F55" s="182" t="s">
        <v>204</v>
      </c>
      <c r="G55" s="184"/>
      <c r="H55" s="183">
        <v>0</v>
      </c>
      <c r="I55" s="183"/>
      <c r="J55" s="183"/>
      <c r="K55" s="183"/>
      <c r="L55" s="184"/>
      <c r="M55" s="183"/>
      <c r="N55" s="183"/>
      <c r="O55" s="185">
        <v>1</v>
      </c>
      <c r="P55" s="171">
        <f t="shared" si="4"/>
        <v>12</v>
      </c>
      <c r="Q55" s="235"/>
      <c r="R55" s="231"/>
    </row>
    <row r="56" spans="1:18" ht="20.100000000000001" customHeight="1" x14ac:dyDescent="0.2">
      <c r="A56" s="231"/>
      <c r="B56" s="229"/>
      <c r="C56" s="224"/>
      <c r="D56" s="169" t="s">
        <v>231</v>
      </c>
      <c r="E56" s="181" t="s">
        <v>52</v>
      </c>
      <c r="F56" s="182" t="s">
        <v>206</v>
      </c>
      <c r="G56" s="184"/>
      <c r="H56" s="183">
        <v>0</v>
      </c>
      <c r="I56" s="183"/>
      <c r="J56" s="183"/>
      <c r="K56" s="183"/>
      <c r="L56" s="184"/>
      <c r="M56" s="183"/>
      <c r="N56" s="183"/>
      <c r="O56" s="185">
        <v>1</v>
      </c>
      <c r="P56" s="171">
        <f t="shared" si="4"/>
        <v>12</v>
      </c>
      <c r="Q56" s="235"/>
      <c r="R56" s="231"/>
    </row>
    <row r="57" spans="1:18" ht="20.100000000000001" customHeight="1" x14ac:dyDescent="0.2">
      <c r="A57" s="231"/>
      <c r="B57" s="229"/>
      <c r="C57" s="224"/>
      <c r="D57" s="169" t="s">
        <v>223</v>
      </c>
      <c r="E57" s="181" t="s">
        <v>52</v>
      </c>
      <c r="F57" s="182" t="s">
        <v>197</v>
      </c>
      <c r="G57" s="184"/>
      <c r="H57" s="183">
        <v>0</v>
      </c>
      <c r="I57" s="183"/>
      <c r="J57" s="183"/>
      <c r="K57" s="183"/>
      <c r="L57" s="184"/>
      <c r="M57" s="183"/>
      <c r="N57" s="183"/>
      <c r="O57" s="185">
        <v>1</v>
      </c>
      <c r="P57" s="171">
        <f t="shared" si="4"/>
        <v>12</v>
      </c>
      <c r="Q57" s="235"/>
      <c r="R57" s="231"/>
    </row>
    <row r="58" spans="1:18" ht="20.100000000000001" customHeight="1" x14ac:dyDescent="0.2">
      <c r="A58" s="231"/>
      <c r="B58" s="229"/>
      <c r="C58" s="224"/>
      <c r="D58" s="169" t="s">
        <v>234</v>
      </c>
      <c r="E58" s="181" t="s">
        <v>216</v>
      </c>
      <c r="F58" s="182" t="s">
        <v>207</v>
      </c>
      <c r="G58" s="184"/>
      <c r="H58" s="183">
        <v>0</v>
      </c>
      <c r="I58" s="183"/>
      <c r="J58" s="183"/>
      <c r="K58" s="183"/>
      <c r="L58" s="184"/>
      <c r="M58" s="183"/>
      <c r="N58" s="183"/>
      <c r="O58" s="185">
        <v>1</v>
      </c>
      <c r="P58" s="171">
        <f t="shared" si="4"/>
        <v>12</v>
      </c>
      <c r="Q58" s="235"/>
      <c r="R58" s="231"/>
    </row>
    <row r="59" spans="1:18" ht="20.100000000000001" customHeight="1" x14ac:dyDescent="0.2">
      <c r="A59" s="223"/>
      <c r="B59" s="230"/>
      <c r="C59" s="224"/>
      <c r="D59" s="169" t="s">
        <v>232</v>
      </c>
      <c r="E59" s="181" t="s">
        <v>215</v>
      </c>
      <c r="F59" s="182" t="s">
        <v>206</v>
      </c>
      <c r="G59" s="184"/>
      <c r="H59" s="183">
        <v>0</v>
      </c>
      <c r="I59" s="183"/>
      <c r="J59" s="183"/>
      <c r="K59" s="183"/>
      <c r="L59" s="184"/>
      <c r="M59" s="183"/>
      <c r="N59" s="183"/>
      <c r="O59" s="185">
        <v>1</v>
      </c>
      <c r="P59" s="171">
        <f t="shared" si="4"/>
        <v>12</v>
      </c>
      <c r="Q59" s="236"/>
      <c r="R59" s="223"/>
    </row>
    <row r="60" spans="1:18" ht="18" customHeight="1" x14ac:dyDescent="0.2">
      <c r="A60" s="222">
        <v>6</v>
      </c>
      <c r="B60" s="228" t="s">
        <v>200</v>
      </c>
      <c r="C60" s="224" t="s">
        <v>380</v>
      </c>
      <c r="D60" s="169" t="s">
        <v>224</v>
      </c>
      <c r="E60" s="181" t="s">
        <v>76</v>
      </c>
      <c r="F60" s="182" t="s">
        <v>197</v>
      </c>
      <c r="G60" s="184"/>
      <c r="H60" s="183"/>
      <c r="I60" s="183">
        <v>0</v>
      </c>
      <c r="J60" s="183"/>
      <c r="K60" s="183"/>
      <c r="L60" s="184"/>
      <c r="M60" s="183"/>
      <c r="N60" s="183"/>
      <c r="O60" s="185">
        <v>1</v>
      </c>
      <c r="P60" s="171">
        <f t="shared" si="4"/>
        <v>12</v>
      </c>
      <c r="Q60" s="234" t="s">
        <v>270</v>
      </c>
      <c r="R60" s="222" t="s">
        <v>286</v>
      </c>
    </row>
    <row r="61" spans="1:18" ht="18" customHeight="1" x14ac:dyDescent="0.2">
      <c r="A61" s="231"/>
      <c r="B61" s="229"/>
      <c r="C61" s="224"/>
      <c r="D61" s="169" t="s">
        <v>44</v>
      </c>
      <c r="E61" s="181" t="s">
        <v>47</v>
      </c>
      <c r="F61" s="182" t="s">
        <v>204</v>
      </c>
      <c r="G61" s="184"/>
      <c r="H61" s="183"/>
      <c r="I61" s="183">
        <v>0</v>
      </c>
      <c r="J61" s="183"/>
      <c r="K61" s="183"/>
      <c r="L61" s="184"/>
      <c r="M61" s="183"/>
      <c r="N61" s="183"/>
      <c r="O61" s="185">
        <v>1</v>
      </c>
      <c r="P61" s="171">
        <f t="shared" si="4"/>
        <v>12</v>
      </c>
      <c r="Q61" s="235"/>
      <c r="R61" s="231"/>
    </row>
    <row r="62" spans="1:18" ht="18" customHeight="1" x14ac:dyDescent="0.2">
      <c r="A62" s="231"/>
      <c r="B62" s="229"/>
      <c r="C62" s="224"/>
      <c r="D62" s="169" t="s">
        <v>226</v>
      </c>
      <c r="E62" s="181" t="s">
        <v>211</v>
      </c>
      <c r="F62" s="182" t="s">
        <v>197</v>
      </c>
      <c r="G62" s="184"/>
      <c r="H62" s="183"/>
      <c r="I62" s="183">
        <v>0</v>
      </c>
      <c r="J62" s="183"/>
      <c r="K62" s="183"/>
      <c r="L62" s="184"/>
      <c r="M62" s="183"/>
      <c r="N62" s="183"/>
      <c r="O62" s="185">
        <v>1</v>
      </c>
      <c r="P62" s="171">
        <f t="shared" si="4"/>
        <v>12</v>
      </c>
      <c r="Q62" s="235"/>
      <c r="R62" s="231"/>
    </row>
    <row r="63" spans="1:18" ht="18" customHeight="1" x14ac:dyDescent="0.2">
      <c r="A63" s="231"/>
      <c r="B63" s="229"/>
      <c r="C63" s="224"/>
      <c r="D63" s="169" t="s">
        <v>225</v>
      </c>
      <c r="E63" s="181" t="s">
        <v>43</v>
      </c>
      <c r="F63" s="182" t="s">
        <v>197</v>
      </c>
      <c r="G63" s="184"/>
      <c r="H63" s="183"/>
      <c r="I63" s="183" t="s">
        <v>202</v>
      </c>
      <c r="J63" s="183"/>
      <c r="K63" s="183"/>
      <c r="L63" s="184"/>
      <c r="M63" s="183"/>
      <c r="N63" s="183"/>
      <c r="O63" s="185">
        <v>1</v>
      </c>
      <c r="P63" s="171">
        <f t="shared" si="4"/>
        <v>12</v>
      </c>
      <c r="Q63" s="235"/>
      <c r="R63" s="231"/>
    </row>
    <row r="64" spans="1:18" ht="18" customHeight="1" x14ac:dyDescent="0.2">
      <c r="A64" s="231"/>
      <c r="B64" s="229"/>
      <c r="C64" s="224"/>
      <c r="D64" s="169" t="s">
        <v>51</v>
      </c>
      <c r="E64" s="181" t="s">
        <v>212</v>
      </c>
      <c r="F64" s="182" t="s">
        <v>204</v>
      </c>
      <c r="G64" s="184"/>
      <c r="H64" s="183"/>
      <c r="I64" s="183">
        <v>0</v>
      </c>
      <c r="J64" s="183"/>
      <c r="K64" s="183"/>
      <c r="L64" s="184"/>
      <c r="M64" s="183"/>
      <c r="N64" s="183"/>
      <c r="O64" s="185">
        <v>1</v>
      </c>
      <c r="P64" s="171">
        <f t="shared" si="4"/>
        <v>12</v>
      </c>
      <c r="Q64" s="235"/>
      <c r="R64" s="231"/>
    </row>
    <row r="65" spans="1:18" ht="18" customHeight="1" x14ac:dyDescent="0.2">
      <c r="A65" s="231"/>
      <c r="B65" s="229"/>
      <c r="C65" s="224"/>
      <c r="D65" s="169" t="s">
        <v>50</v>
      </c>
      <c r="E65" s="181" t="s">
        <v>69</v>
      </c>
      <c r="F65" s="182" t="s">
        <v>197</v>
      </c>
      <c r="G65" s="184"/>
      <c r="H65" s="183"/>
      <c r="I65" s="183" t="s">
        <v>202</v>
      </c>
      <c r="J65" s="183"/>
      <c r="K65" s="183"/>
      <c r="L65" s="184"/>
      <c r="M65" s="183"/>
      <c r="N65" s="183"/>
      <c r="O65" s="185">
        <v>1</v>
      </c>
      <c r="P65" s="171">
        <f t="shared" si="4"/>
        <v>12</v>
      </c>
      <c r="Q65" s="235"/>
      <c r="R65" s="231"/>
    </row>
    <row r="66" spans="1:18" ht="18" customHeight="1" x14ac:dyDescent="0.2">
      <c r="A66" s="231"/>
      <c r="B66" s="229"/>
      <c r="C66" s="224"/>
      <c r="D66" s="169" t="s">
        <v>50</v>
      </c>
      <c r="E66" s="181" t="s">
        <v>69</v>
      </c>
      <c r="F66" s="182" t="s">
        <v>204</v>
      </c>
      <c r="G66" s="184"/>
      <c r="H66" s="183"/>
      <c r="I66" s="183">
        <v>0</v>
      </c>
      <c r="J66" s="183"/>
      <c r="K66" s="183"/>
      <c r="L66" s="184"/>
      <c r="M66" s="183"/>
      <c r="N66" s="183"/>
      <c r="O66" s="185">
        <v>1</v>
      </c>
      <c r="P66" s="171">
        <f t="shared" si="4"/>
        <v>12</v>
      </c>
      <c r="Q66" s="235"/>
      <c r="R66" s="231"/>
    </row>
    <row r="67" spans="1:18" ht="18" customHeight="1" x14ac:dyDescent="0.2">
      <c r="A67" s="231"/>
      <c r="B67" s="229"/>
      <c r="C67" s="224"/>
      <c r="D67" s="169" t="s">
        <v>223</v>
      </c>
      <c r="E67" s="181" t="s">
        <v>52</v>
      </c>
      <c r="F67" s="182" t="s">
        <v>197</v>
      </c>
      <c r="G67" s="184"/>
      <c r="H67" s="183"/>
      <c r="I67" s="183">
        <v>0</v>
      </c>
      <c r="J67" s="183"/>
      <c r="K67" s="183"/>
      <c r="L67" s="184"/>
      <c r="M67" s="183"/>
      <c r="N67" s="183"/>
      <c r="O67" s="185">
        <v>1</v>
      </c>
      <c r="P67" s="171">
        <f t="shared" si="4"/>
        <v>12</v>
      </c>
      <c r="Q67" s="235"/>
      <c r="R67" s="231"/>
    </row>
    <row r="68" spans="1:18" ht="18" customHeight="1" x14ac:dyDescent="0.2">
      <c r="A68" s="222">
        <v>7</v>
      </c>
      <c r="B68" s="227" t="s">
        <v>235</v>
      </c>
      <c r="C68" s="225" t="s">
        <v>379</v>
      </c>
      <c r="D68" s="129" t="s">
        <v>224</v>
      </c>
      <c r="E68" s="181" t="s">
        <v>76</v>
      </c>
      <c r="F68" s="182" t="s">
        <v>197</v>
      </c>
      <c r="G68" s="184"/>
      <c r="H68" s="183"/>
      <c r="I68" s="183"/>
      <c r="J68" s="183">
        <v>0</v>
      </c>
      <c r="K68" s="183"/>
      <c r="L68" s="184"/>
      <c r="M68" s="183"/>
      <c r="N68" s="183"/>
      <c r="O68" s="185">
        <v>1</v>
      </c>
      <c r="P68" s="171">
        <f t="shared" si="4"/>
        <v>12</v>
      </c>
      <c r="Q68" s="234" t="s">
        <v>271</v>
      </c>
      <c r="R68" s="222" t="s">
        <v>286</v>
      </c>
    </row>
    <row r="69" spans="1:18" ht="18" customHeight="1" x14ac:dyDescent="0.2">
      <c r="A69" s="231"/>
      <c r="B69" s="225"/>
      <c r="C69" s="225"/>
      <c r="D69" s="129" t="s">
        <v>225</v>
      </c>
      <c r="E69" s="181" t="s">
        <v>43</v>
      </c>
      <c r="F69" s="182" t="s">
        <v>197</v>
      </c>
      <c r="G69" s="184"/>
      <c r="H69" s="183"/>
      <c r="I69" s="183"/>
      <c r="J69" s="183">
        <v>0</v>
      </c>
      <c r="K69" s="183"/>
      <c r="L69" s="184"/>
      <c r="M69" s="183"/>
      <c r="N69" s="183"/>
      <c r="O69" s="185">
        <v>1</v>
      </c>
      <c r="P69" s="171">
        <f t="shared" si="4"/>
        <v>12</v>
      </c>
      <c r="Q69" s="235"/>
      <c r="R69" s="231"/>
    </row>
    <row r="70" spans="1:18" ht="18" customHeight="1" x14ac:dyDescent="0.2">
      <c r="A70" s="231"/>
      <c r="B70" s="225"/>
      <c r="C70" s="225"/>
      <c r="D70" s="129" t="s">
        <v>50</v>
      </c>
      <c r="E70" s="181" t="s">
        <v>69</v>
      </c>
      <c r="F70" s="182" t="s">
        <v>197</v>
      </c>
      <c r="G70" s="184"/>
      <c r="H70" s="183"/>
      <c r="I70" s="183"/>
      <c r="J70" s="183">
        <v>0</v>
      </c>
      <c r="K70" s="183"/>
      <c r="L70" s="184"/>
      <c r="M70" s="183"/>
      <c r="N70" s="183"/>
      <c r="O70" s="185">
        <v>1</v>
      </c>
      <c r="P70" s="171">
        <f t="shared" si="4"/>
        <v>12</v>
      </c>
      <c r="Q70" s="235"/>
      <c r="R70" s="231"/>
    </row>
    <row r="71" spans="1:18" ht="18" customHeight="1" x14ac:dyDescent="0.2">
      <c r="A71" s="223"/>
      <c r="B71" s="226"/>
      <c r="C71" s="226"/>
      <c r="D71" s="129" t="s">
        <v>223</v>
      </c>
      <c r="E71" s="181" t="s">
        <v>52</v>
      </c>
      <c r="F71" s="182" t="s">
        <v>197</v>
      </c>
      <c r="G71" s="184"/>
      <c r="H71" s="183"/>
      <c r="I71" s="183"/>
      <c r="J71" s="183">
        <v>0</v>
      </c>
      <c r="K71" s="183"/>
      <c r="L71" s="184"/>
      <c r="M71" s="183"/>
      <c r="N71" s="183"/>
      <c r="O71" s="185">
        <v>1</v>
      </c>
      <c r="P71" s="171">
        <f t="shared" si="4"/>
        <v>12</v>
      </c>
      <c r="Q71" s="236"/>
      <c r="R71" s="223"/>
    </row>
    <row r="72" spans="1:18" ht="18" customHeight="1" x14ac:dyDescent="0.2">
      <c r="A72" s="222">
        <v>8</v>
      </c>
      <c r="B72" s="227" t="s">
        <v>30</v>
      </c>
      <c r="C72" s="227" t="s">
        <v>379</v>
      </c>
      <c r="D72" s="129" t="s">
        <v>219</v>
      </c>
      <c r="E72" s="181" t="s">
        <v>208</v>
      </c>
      <c r="F72" s="182" t="s">
        <v>192</v>
      </c>
      <c r="G72" s="184"/>
      <c r="H72" s="183">
        <v>3</v>
      </c>
      <c r="I72" s="183"/>
      <c r="J72" s="183"/>
      <c r="K72" s="183"/>
      <c r="L72" s="184"/>
      <c r="M72" s="183"/>
      <c r="N72" s="183"/>
      <c r="O72" s="185">
        <v>2</v>
      </c>
      <c r="P72" s="171">
        <f t="shared" ref="P72:P79" si="5">O72*12</f>
        <v>24</v>
      </c>
      <c r="Q72" s="234" t="s">
        <v>266</v>
      </c>
      <c r="R72" s="251" t="s">
        <v>290</v>
      </c>
    </row>
    <row r="73" spans="1:18" ht="18" customHeight="1" x14ac:dyDescent="0.2">
      <c r="A73" s="231"/>
      <c r="B73" s="225"/>
      <c r="C73" s="225"/>
      <c r="D73" s="129" t="s">
        <v>218</v>
      </c>
      <c r="E73" s="181" t="s">
        <v>53</v>
      </c>
      <c r="F73" s="182" t="s">
        <v>192</v>
      </c>
      <c r="G73" s="184"/>
      <c r="H73" s="183">
        <v>3</v>
      </c>
      <c r="I73" s="183"/>
      <c r="J73" s="183"/>
      <c r="K73" s="183"/>
      <c r="L73" s="184"/>
      <c r="M73" s="183"/>
      <c r="N73" s="183"/>
      <c r="O73" s="185">
        <v>2</v>
      </c>
      <c r="P73" s="171">
        <f t="shared" si="5"/>
        <v>24</v>
      </c>
      <c r="Q73" s="235"/>
      <c r="R73" s="240"/>
    </row>
    <row r="74" spans="1:18" ht="18" customHeight="1" x14ac:dyDescent="0.2">
      <c r="A74" s="223"/>
      <c r="B74" s="226"/>
      <c r="C74" s="226"/>
      <c r="D74" s="129" t="s">
        <v>217</v>
      </c>
      <c r="E74" s="181" t="s">
        <v>151</v>
      </c>
      <c r="F74" s="182" t="s">
        <v>192</v>
      </c>
      <c r="G74" s="184"/>
      <c r="H74" s="183">
        <v>3</v>
      </c>
      <c r="I74" s="183"/>
      <c r="J74" s="183"/>
      <c r="K74" s="183"/>
      <c r="L74" s="184"/>
      <c r="M74" s="183"/>
      <c r="N74" s="183"/>
      <c r="O74" s="185">
        <v>2</v>
      </c>
      <c r="P74" s="171">
        <f t="shared" si="5"/>
        <v>24</v>
      </c>
      <c r="Q74" s="236"/>
      <c r="R74" s="241"/>
    </row>
    <row r="75" spans="1:18" ht="18" customHeight="1" x14ac:dyDescent="0.2">
      <c r="A75" s="222">
        <v>9</v>
      </c>
      <c r="B75" s="227" t="s">
        <v>55</v>
      </c>
      <c r="C75" s="227" t="s">
        <v>419</v>
      </c>
      <c r="D75" s="129" t="s">
        <v>225</v>
      </c>
      <c r="E75" s="181" t="s">
        <v>43</v>
      </c>
      <c r="F75" s="182" t="s">
        <v>197</v>
      </c>
      <c r="G75" s="184"/>
      <c r="H75" s="183"/>
      <c r="I75" s="183"/>
      <c r="J75" s="183"/>
      <c r="K75" s="183"/>
      <c r="L75" s="184"/>
      <c r="M75" s="183">
        <v>0</v>
      </c>
      <c r="N75" s="183">
        <v>0</v>
      </c>
      <c r="O75" s="185">
        <v>3</v>
      </c>
      <c r="P75" s="171">
        <f t="shared" si="5"/>
        <v>36</v>
      </c>
      <c r="Q75" s="234" t="s">
        <v>272</v>
      </c>
      <c r="R75" s="251" t="s">
        <v>286</v>
      </c>
    </row>
    <row r="76" spans="1:18" ht="18" customHeight="1" x14ac:dyDescent="0.2">
      <c r="A76" s="231"/>
      <c r="B76" s="225"/>
      <c r="C76" s="225"/>
      <c r="D76" s="129" t="s">
        <v>50</v>
      </c>
      <c r="E76" s="181" t="s">
        <v>69</v>
      </c>
      <c r="F76" s="182" t="s">
        <v>197</v>
      </c>
      <c r="G76" s="184"/>
      <c r="H76" s="183"/>
      <c r="I76" s="183"/>
      <c r="J76" s="183"/>
      <c r="K76" s="183"/>
      <c r="L76" s="184"/>
      <c r="M76" s="183">
        <v>0</v>
      </c>
      <c r="N76" s="183">
        <v>0</v>
      </c>
      <c r="O76" s="185">
        <v>3</v>
      </c>
      <c r="P76" s="171">
        <f t="shared" si="5"/>
        <v>36</v>
      </c>
      <c r="Q76" s="235"/>
      <c r="R76" s="240"/>
    </row>
    <row r="77" spans="1:18" ht="18" customHeight="1" x14ac:dyDescent="0.2">
      <c r="A77" s="231"/>
      <c r="B77" s="225"/>
      <c r="C77" s="225"/>
      <c r="D77" s="129" t="s">
        <v>166</v>
      </c>
      <c r="E77" s="181" t="s">
        <v>141</v>
      </c>
      <c r="F77" s="182" t="s">
        <v>109</v>
      </c>
      <c r="G77" s="183">
        <v>2</v>
      </c>
      <c r="H77" s="183"/>
      <c r="I77" s="183"/>
      <c r="J77" s="183"/>
      <c r="K77" s="183"/>
      <c r="L77" s="184"/>
      <c r="M77" s="183"/>
      <c r="N77" s="183">
        <v>0</v>
      </c>
      <c r="O77" s="185">
        <v>3</v>
      </c>
      <c r="P77" s="171">
        <f t="shared" si="5"/>
        <v>36</v>
      </c>
      <c r="Q77" s="235"/>
      <c r="R77" s="240"/>
    </row>
    <row r="78" spans="1:18" ht="18" customHeight="1" x14ac:dyDescent="0.2">
      <c r="A78" s="231"/>
      <c r="B78" s="225"/>
      <c r="C78" s="225"/>
      <c r="D78" s="129" t="s">
        <v>161</v>
      </c>
      <c r="E78" s="181" t="s">
        <v>138</v>
      </c>
      <c r="F78" s="182" t="s">
        <v>107</v>
      </c>
      <c r="G78" s="183">
        <v>0</v>
      </c>
      <c r="H78" s="183"/>
      <c r="I78" s="183"/>
      <c r="J78" s="183"/>
      <c r="K78" s="183"/>
      <c r="L78" s="184"/>
      <c r="M78" s="183">
        <v>0</v>
      </c>
      <c r="N78" s="183"/>
      <c r="O78" s="185">
        <v>3</v>
      </c>
      <c r="P78" s="171">
        <f t="shared" si="5"/>
        <v>36</v>
      </c>
      <c r="Q78" s="235"/>
      <c r="R78" s="240"/>
    </row>
    <row r="79" spans="1:18" ht="18" customHeight="1" x14ac:dyDescent="0.2">
      <c r="A79" s="231"/>
      <c r="B79" s="225"/>
      <c r="C79" s="225"/>
      <c r="D79" s="129" t="s">
        <v>163</v>
      </c>
      <c r="E79" s="181" t="s">
        <v>139</v>
      </c>
      <c r="F79" s="182" t="s">
        <v>109</v>
      </c>
      <c r="G79" s="183">
        <v>0</v>
      </c>
      <c r="H79" s="183"/>
      <c r="I79" s="183"/>
      <c r="J79" s="183"/>
      <c r="K79" s="183"/>
      <c r="L79" s="184"/>
      <c r="M79" s="183">
        <v>0</v>
      </c>
      <c r="N79" s="183"/>
      <c r="O79" s="185">
        <v>3</v>
      </c>
      <c r="P79" s="171">
        <f t="shared" si="5"/>
        <v>36</v>
      </c>
      <c r="Q79" s="236"/>
      <c r="R79" s="240"/>
    </row>
    <row r="80" spans="1:18" ht="18" customHeight="1" x14ac:dyDescent="0.2">
      <c r="A80" s="223"/>
      <c r="B80" s="226"/>
      <c r="C80" s="226"/>
      <c r="D80" s="129" t="s">
        <v>160</v>
      </c>
      <c r="E80" s="181" t="s">
        <v>137</v>
      </c>
      <c r="F80" s="182" t="s">
        <v>107</v>
      </c>
      <c r="G80" s="183">
        <v>2</v>
      </c>
      <c r="H80" s="183"/>
      <c r="I80" s="183"/>
      <c r="J80" s="183"/>
      <c r="K80" s="183"/>
      <c r="L80" s="184"/>
      <c r="M80" s="183"/>
      <c r="N80" s="183">
        <v>0</v>
      </c>
      <c r="O80" s="185">
        <v>3</v>
      </c>
      <c r="P80" s="171">
        <v>2</v>
      </c>
      <c r="Q80" s="194" t="s">
        <v>81</v>
      </c>
      <c r="R80" s="241"/>
    </row>
    <row r="81" spans="1:18" ht="18.95" customHeight="1" x14ac:dyDescent="0.2">
      <c r="A81" s="237">
        <v>10</v>
      </c>
      <c r="B81" s="227" t="s">
        <v>245</v>
      </c>
      <c r="C81" s="227" t="s">
        <v>379</v>
      </c>
      <c r="D81" s="129" t="s">
        <v>50</v>
      </c>
      <c r="E81" s="181" t="s">
        <v>69</v>
      </c>
      <c r="F81" s="182" t="s">
        <v>197</v>
      </c>
      <c r="G81" s="184"/>
      <c r="H81" s="183">
        <v>0</v>
      </c>
      <c r="I81" s="183">
        <v>0</v>
      </c>
      <c r="J81" s="183">
        <v>0</v>
      </c>
      <c r="K81" s="183"/>
      <c r="L81" s="184"/>
      <c r="M81" s="183"/>
      <c r="N81" s="183"/>
      <c r="O81" s="186">
        <v>3</v>
      </c>
      <c r="P81" s="171">
        <f t="shared" ref="P81:P82" si="6">O81*12</f>
        <v>36</v>
      </c>
      <c r="Q81" s="234" t="s">
        <v>273</v>
      </c>
      <c r="R81" s="251" t="s">
        <v>286</v>
      </c>
    </row>
    <row r="82" spans="1:18" ht="18.95" customHeight="1" x14ac:dyDescent="0.2">
      <c r="A82" s="237"/>
      <c r="B82" s="225"/>
      <c r="C82" s="225"/>
      <c r="D82" s="129" t="s">
        <v>227</v>
      </c>
      <c r="E82" s="181" t="s">
        <v>214</v>
      </c>
      <c r="F82" s="182" t="s">
        <v>204</v>
      </c>
      <c r="G82" s="184"/>
      <c r="H82" s="183">
        <v>0</v>
      </c>
      <c r="I82" s="183">
        <v>0</v>
      </c>
      <c r="J82" s="183">
        <v>0</v>
      </c>
      <c r="K82" s="183"/>
      <c r="L82" s="184"/>
      <c r="M82" s="183"/>
      <c r="N82" s="183"/>
      <c r="O82" s="186">
        <v>3</v>
      </c>
      <c r="P82" s="171">
        <f t="shared" si="6"/>
        <v>36</v>
      </c>
      <c r="Q82" s="236"/>
      <c r="R82" s="240"/>
    </row>
    <row r="83" spans="1:18" ht="18.95" customHeight="1" x14ac:dyDescent="0.2">
      <c r="A83" s="237"/>
      <c r="B83" s="225"/>
      <c r="C83" s="225"/>
      <c r="D83" s="129" t="s">
        <v>44</v>
      </c>
      <c r="E83" s="181" t="s">
        <v>47</v>
      </c>
      <c r="F83" s="182" t="s">
        <v>204</v>
      </c>
      <c r="G83" s="184"/>
      <c r="H83" s="183"/>
      <c r="I83" s="183">
        <v>0</v>
      </c>
      <c r="J83" s="183">
        <v>0</v>
      </c>
      <c r="K83" s="183"/>
      <c r="L83" s="184"/>
      <c r="M83" s="183"/>
      <c r="N83" s="183"/>
      <c r="O83" s="186">
        <v>3</v>
      </c>
      <c r="P83" s="171">
        <v>24</v>
      </c>
      <c r="Q83" s="234" t="s">
        <v>274</v>
      </c>
      <c r="R83" s="240"/>
    </row>
    <row r="84" spans="1:18" ht="18.95" customHeight="1" x14ac:dyDescent="0.2">
      <c r="A84" s="237"/>
      <c r="B84" s="225"/>
      <c r="C84" s="225"/>
      <c r="D84" s="129" t="s">
        <v>51</v>
      </c>
      <c r="E84" s="181" t="s">
        <v>212</v>
      </c>
      <c r="F84" s="182" t="s">
        <v>204</v>
      </c>
      <c r="G84" s="184"/>
      <c r="H84" s="183"/>
      <c r="I84" s="183">
        <v>0</v>
      </c>
      <c r="J84" s="183">
        <v>0</v>
      </c>
      <c r="K84" s="183"/>
      <c r="L84" s="184"/>
      <c r="M84" s="183"/>
      <c r="N84" s="183"/>
      <c r="O84" s="186">
        <v>3</v>
      </c>
      <c r="P84" s="171">
        <v>24</v>
      </c>
      <c r="Q84" s="235"/>
      <c r="R84" s="240"/>
    </row>
    <row r="85" spans="1:18" ht="18.95" customHeight="1" x14ac:dyDescent="0.2">
      <c r="A85" s="237"/>
      <c r="B85" s="225"/>
      <c r="C85" s="225"/>
      <c r="D85" s="129" t="s">
        <v>50</v>
      </c>
      <c r="E85" s="181" t="s">
        <v>69</v>
      </c>
      <c r="F85" s="182" t="s">
        <v>204</v>
      </c>
      <c r="G85" s="184"/>
      <c r="H85" s="183"/>
      <c r="I85" s="183">
        <v>0</v>
      </c>
      <c r="J85" s="183">
        <v>0</v>
      </c>
      <c r="K85" s="183"/>
      <c r="L85" s="184"/>
      <c r="M85" s="183"/>
      <c r="N85" s="183"/>
      <c r="O85" s="186">
        <v>3</v>
      </c>
      <c r="P85" s="171">
        <v>24</v>
      </c>
      <c r="Q85" s="236"/>
      <c r="R85" s="240"/>
    </row>
    <row r="86" spans="1:18" ht="18.95" customHeight="1" x14ac:dyDescent="0.2">
      <c r="A86" s="237"/>
      <c r="B86" s="225"/>
      <c r="C86" s="225"/>
      <c r="D86" s="129" t="s">
        <v>224</v>
      </c>
      <c r="E86" s="181" t="s">
        <v>76</v>
      </c>
      <c r="F86" s="182" t="s">
        <v>197</v>
      </c>
      <c r="G86" s="184"/>
      <c r="H86" s="183"/>
      <c r="I86" s="183"/>
      <c r="J86" s="183">
        <v>0</v>
      </c>
      <c r="K86" s="183"/>
      <c r="L86" s="184"/>
      <c r="M86" s="183"/>
      <c r="N86" s="183"/>
      <c r="O86" s="186">
        <v>3</v>
      </c>
      <c r="P86" s="171">
        <v>12</v>
      </c>
      <c r="Q86" s="234" t="s">
        <v>275</v>
      </c>
      <c r="R86" s="240"/>
    </row>
    <row r="87" spans="1:18" ht="18.95" customHeight="1" x14ac:dyDescent="0.2">
      <c r="A87" s="237"/>
      <c r="B87" s="225"/>
      <c r="C87" s="225"/>
      <c r="D87" s="129" t="s">
        <v>225</v>
      </c>
      <c r="E87" s="181" t="s">
        <v>43</v>
      </c>
      <c r="F87" s="182" t="s">
        <v>197</v>
      </c>
      <c r="G87" s="184"/>
      <c r="H87" s="183"/>
      <c r="I87" s="183"/>
      <c r="J87" s="183">
        <v>0</v>
      </c>
      <c r="K87" s="183"/>
      <c r="L87" s="184"/>
      <c r="M87" s="183"/>
      <c r="N87" s="183"/>
      <c r="O87" s="186">
        <v>1</v>
      </c>
      <c r="P87" s="171">
        <f t="shared" ref="P87:P90" si="7">O87*12</f>
        <v>12</v>
      </c>
      <c r="Q87" s="235"/>
      <c r="R87" s="240"/>
    </row>
    <row r="88" spans="1:18" ht="18.95" customHeight="1" x14ac:dyDescent="0.2">
      <c r="A88" s="237"/>
      <c r="B88" s="226"/>
      <c r="C88" s="226"/>
      <c r="D88" s="129" t="s">
        <v>223</v>
      </c>
      <c r="E88" s="181" t="s">
        <v>52</v>
      </c>
      <c r="F88" s="182" t="s">
        <v>197</v>
      </c>
      <c r="G88" s="184"/>
      <c r="H88" s="183"/>
      <c r="I88" s="183"/>
      <c r="J88" s="183">
        <v>0</v>
      </c>
      <c r="K88" s="183"/>
      <c r="L88" s="184"/>
      <c r="M88" s="183"/>
      <c r="N88" s="183"/>
      <c r="O88" s="186">
        <v>1</v>
      </c>
      <c r="P88" s="171">
        <f t="shared" si="7"/>
        <v>12</v>
      </c>
      <c r="Q88" s="236"/>
      <c r="R88" s="241"/>
    </row>
    <row r="89" spans="1:18" ht="18.95" customHeight="1" x14ac:dyDescent="0.2">
      <c r="A89" s="237">
        <v>11</v>
      </c>
      <c r="B89" s="227" t="s">
        <v>239</v>
      </c>
      <c r="C89" s="227" t="s">
        <v>378</v>
      </c>
      <c r="D89" s="129" t="s">
        <v>172</v>
      </c>
      <c r="E89" s="181" t="s">
        <v>48</v>
      </c>
      <c r="F89" s="182" t="s">
        <v>114</v>
      </c>
      <c r="G89" s="183">
        <v>0</v>
      </c>
      <c r="H89" s="183"/>
      <c r="I89" s="183"/>
      <c r="J89" s="183"/>
      <c r="K89" s="183"/>
      <c r="L89" s="184"/>
      <c r="M89" s="183">
        <v>0</v>
      </c>
      <c r="N89" s="183">
        <v>0</v>
      </c>
      <c r="O89" s="185">
        <v>1</v>
      </c>
      <c r="P89" s="171">
        <f t="shared" si="7"/>
        <v>12</v>
      </c>
      <c r="Q89" s="234" t="s">
        <v>276</v>
      </c>
      <c r="R89" s="222" t="s">
        <v>286</v>
      </c>
    </row>
    <row r="90" spans="1:18" ht="18.95" customHeight="1" x14ac:dyDescent="0.2">
      <c r="A90" s="237"/>
      <c r="B90" s="226"/>
      <c r="C90" s="226"/>
      <c r="D90" s="129" t="s">
        <v>170</v>
      </c>
      <c r="E90" s="181" t="s">
        <v>70</v>
      </c>
      <c r="F90" s="182" t="s">
        <v>114</v>
      </c>
      <c r="G90" s="183">
        <v>0</v>
      </c>
      <c r="H90" s="183"/>
      <c r="I90" s="183"/>
      <c r="J90" s="183"/>
      <c r="K90" s="183"/>
      <c r="L90" s="184"/>
      <c r="M90" s="183">
        <v>0</v>
      </c>
      <c r="N90" s="183">
        <v>0</v>
      </c>
      <c r="O90" s="185">
        <v>1</v>
      </c>
      <c r="P90" s="171">
        <f t="shared" si="7"/>
        <v>12</v>
      </c>
      <c r="Q90" s="236"/>
      <c r="R90" s="223"/>
    </row>
    <row r="91" spans="1:18" ht="13.5" customHeight="1" x14ac:dyDescent="0.2">
      <c r="A91" s="254">
        <v>12</v>
      </c>
      <c r="B91" s="227" t="s">
        <v>333</v>
      </c>
      <c r="C91" s="227" t="s">
        <v>423</v>
      </c>
      <c r="D91" s="195" t="s">
        <v>101</v>
      </c>
      <c r="E91" s="196" t="s">
        <v>336</v>
      </c>
      <c r="F91" s="190" t="s">
        <v>326</v>
      </c>
      <c r="G91" s="183">
        <v>3</v>
      </c>
      <c r="H91" s="183"/>
      <c r="I91" s="183"/>
      <c r="J91" s="183"/>
      <c r="K91" s="183"/>
      <c r="L91" s="183"/>
      <c r="M91" s="183"/>
      <c r="N91" s="190"/>
      <c r="O91" s="186">
        <v>1</v>
      </c>
      <c r="P91" s="171">
        <f t="shared" ref="P91:P146" si="8">O91*12</f>
        <v>12</v>
      </c>
      <c r="Q91" s="246" t="s">
        <v>371</v>
      </c>
      <c r="R91" s="251" t="s">
        <v>369</v>
      </c>
    </row>
    <row r="92" spans="1:18" x14ac:dyDescent="0.2">
      <c r="A92" s="254"/>
      <c r="B92" s="225"/>
      <c r="C92" s="225"/>
      <c r="D92" s="195" t="s">
        <v>101</v>
      </c>
      <c r="E92" s="196" t="s">
        <v>337</v>
      </c>
      <c r="F92" s="190" t="s">
        <v>326</v>
      </c>
      <c r="G92" s="183">
        <v>3</v>
      </c>
      <c r="H92" s="183"/>
      <c r="I92" s="183"/>
      <c r="J92" s="183"/>
      <c r="K92" s="183"/>
      <c r="L92" s="183"/>
      <c r="M92" s="183"/>
      <c r="N92" s="190"/>
      <c r="O92" s="186">
        <v>1</v>
      </c>
      <c r="P92" s="171">
        <f t="shared" si="8"/>
        <v>12</v>
      </c>
      <c r="Q92" s="256"/>
      <c r="R92" s="240"/>
    </row>
    <row r="93" spans="1:18" x14ac:dyDescent="0.2">
      <c r="A93" s="254"/>
      <c r="B93" s="225"/>
      <c r="C93" s="225"/>
      <c r="D93" s="195" t="s">
        <v>101</v>
      </c>
      <c r="E93" s="196" t="s">
        <v>338</v>
      </c>
      <c r="F93" s="190" t="s">
        <v>326</v>
      </c>
      <c r="G93" s="183">
        <v>3</v>
      </c>
      <c r="H93" s="183"/>
      <c r="I93" s="183"/>
      <c r="J93" s="183"/>
      <c r="K93" s="183"/>
      <c r="L93" s="183"/>
      <c r="M93" s="183"/>
      <c r="N93" s="190"/>
      <c r="O93" s="186">
        <v>1</v>
      </c>
      <c r="P93" s="171">
        <f t="shared" si="8"/>
        <v>12</v>
      </c>
      <c r="Q93" s="256"/>
      <c r="R93" s="240"/>
    </row>
    <row r="94" spans="1:18" x14ac:dyDescent="0.2">
      <c r="A94" s="254"/>
      <c r="B94" s="225"/>
      <c r="C94" s="225"/>
      <c r="D94" s="195" t="s">
        <v>101</v>
      </c>
      <c r="E94" s="196" t="s">
        <v>339</v>
      </c>
      <c r="F94" s="190" t="s">
        <v>326</v>
      </c>
      <c r="G94" s="183">
        <v>3</v>
      </c>
      <c r="H94" s="183"/>
      <c r="I94" s="183"/>
      <c r="J94" s="183"/>
      <c r="K94" s="183"/>
      <c r="L94" s="183"/>
      <c r="M94" s="183"/>
      <c r="N94" s="190"/>
      <c r="O94" s="186">
        <v>1</v>
      </c>
      <c r="P94" s="171">
        <f t="shared" si="8"/>
        <v>12</v>
      </c>
      <c r="Q94" s="256"/>
      <c r="R94" s="240"/>
    </row>
    <row r="95" spans="1:18" x14ac:dyDescent="0.2">
      <c r="A95" s="254"/>
      <c r="B95" s="225"/>
      <c r="C95" s="225"/>
      <c r="D95" s="195" t="s">
        <v>50</v>
      </c>
      <c r="E95" s="196" t="s">
        <v>340</v>
      </c>
      <c r="F95" s="190" t="s">
        <v>326</v>
      </c>
      <c r="G95" s="183">
        <v>3</v>
      </c>
      <c r="H95" s="183"/>
      <c r="I95" s="183"/>
      <c r="J95" s="183"/>
      <c r="K95" s="183"/>
      <c r="L95" s="183"/>
      <c r="M95" s="183"/>
      <c r="N95" s="190"/>
      <c r="O95" s="186">
        <v>1</v>
      </c>
      <c r="P95" s="171">
        <f t="shared" si="8"/>
        <v>12</v>
      </c>
      <c r="Q95" s="256"/>
      <c r="R95" s="240"/>
    </row>
    <row r="96" spans="1:18" x14ac:dyDescent="0.2">
      <c r="A96" s="254"/>
      <c r="B96" s="225"/>
      <c r="C96" s="225"/>
      <c r="D96" s="195" t="s">
        <v>351</v>
      </c>
      <c r="E96" s="196" t="s">
        <v>352</v>
      </c>
      <c r="F96" s="190" t="s">
        <v>326</v>
      </c>
      <c r="G96" s="183">
        <v>3</v>
      </c>
      <c r="H96" s="183"/>
      <c r="I96" s="183"/>
      <c r="J96" s="183"/>
      <c r="K96" s="183"/>
      <c r="L96" s="183"/>
      <c r="M96" s="183"/>
      <c r="N96" s="190"/>
      <c r="O96" s="186">
        <v>1</v>
      </c>
      <c r="P96" s="171">
        <f t="shared" si="8"/>
        <v>12</v>
      </c>
      <c r="Q96" s="256"/>
      <c r="R96" s="240"/>
    </row>
    <row r="97" spans="1:18" x14ac:dyDescent="0.2">
      <c r="A97" s="254"/>
      <c r="B97" s="225"/>
      <c r="C97" s="225"/>
      <c r="D97" s="195" t="s">
        <v>353</v>
      </c>
      <c r="E97" s="196" t="s">
        <v>69</v>
      </c>
      <c r="F97" s="190" t="s">
        <v>326</v>
      </c>
      <c r="G97" s="183">
        <v>3</v>
      </c>
      <c r="H97" s="183"/>
      <c r="I97" s="183"/>
      <c r="J97" s="183"/>
      <c r="K97" s="183"/>
      <c r="L97" s="183"/>
      <c r="M97" s="183"/>
      <c r="N97" s="190"/>
      <c r="O97" s="186">
        <v>1</v>
      </c>
      <c r="P97" s="171">
        <f t="shared" si="8"/>
        <v>12</v>
      </c>
      <c r="Q97" s="256"/>
      <c r="R97" s="240"/>
    </row>
    <row r="98" spans="1:18" x14ac:dyDescent="0.2">
      <c r="A98" s="254"/>
      <c r="B98" s="225"/>
      <c r="C98" s="225"/>
      <c r="D98" s="195" t="s">
        <v>101</v>
      </c>
      <c r="E98" s="196" t="s">
        <v>145</v>
      </c>
      <c r="F98" s="190" t="s">
        <v>326</v>
      </c>
      <c r="G98" s="183">
        <v>3</v>
      </c>
      <c r="H98" s="183"/>
      <c r="I98" s="183"/>
      <c r="J98" s="183"/>
      <c r="K98" s="183"/>
      <c r="L98" s="183"/>
      <c r="M98" s="183"/>
      <c r="N98" s="190"/>
      <c r="O98" s="186">
        <v>1</v>
      </c>
      <c r="P98" s="171">
        <f t="shared" si="8"/>
        <v>12</v>
      </c>
      <c r="Q98" s="256"/>
      <c r="R98" s="240"/>
    </row>
    <row r="99" spans="1:18" x14ac:dyDescent="0.2">
      <c r="A99" s="254"/>
      <c r="B99" s="225"/>
      <c r="C99" s="225"/>
      <c r="D99" s="195" t="s">
        <v>50</v>
      </c>
      <c r="E99" s="196" t="s">
        <v>61</v>
      </c>
      <c r="F99" s="190" t="s">
        <v>326</v>
      </c>
      <c r="G99" s="183">
        <v>3</v>
      </c>
      <c r="H99" s="183"/>
      <c r="I99" s="183"/>
      <c r="J99" s="183"/>
      <c r="K99" s="183"/>
      <c r="L99" s="183"/>
      <c r="M99" s="183"/>
      <c r="N99" s="190"/>
      <c r="O99" s="186">
        <v>1</v>
      </c>
      <c r="P99" s="171">
        <f t="shared" si="8"/>
        <v>12</v>
      </c>
      <c r="Q99" s="256"/>
      <c r="R99" s="240"/>
    </row>
    <row r="100" spans="1:18" x14ac:dyDescent="0.2">
      <c r="A100" s="254"/>
      <c r="B100" s="225"/>
      <c r="C100" s="225"/>
      <c r="D100" s="195" t="s">
        <v>354</v>
      </c>
      <c r="E100" s="196" t="s">
        <v>355</v>
      </c>
      <c r="F100" s="190" t="s">
        <v>326</v>
      </c>
      <c r="G100" s="183"/>
      <c r="H100" s="183">
        <v>0</v>
      </c>
      <c r="I100" s="183"/>
      <c r="J100" s="183"/>
      <c r="K100" s="183"/>
      <c r="L100" s="183"/>
      <c r="M100" s="183"/>
      <c r="N100" s="190"/>
      <c r="O100" s="186">
        <v>1</v>
      </c>
      <c r="P100" s="171">
        <f t="shared" si="8"/>
        <v>12</v>
      </c>
      <c r="Q100" s="256"/>
      <c r="R100" s="240"/>
    </row>
    <row r="101" spans="1:18" x14ac:dyDescent="0.2">
      <c r="A101" s="254"/>
      <c r="B101" s="225"/>
      <c r="C101" s="225"/>
      <c r="D101" s="195" t="s">
        <v>356</v>
      </c>
      <c r="E101" s="196" t="s">
        <v>357</v>
      </c>
      <c r="F101" s="190" t="s">
        <v>326</v>
      </c>
      <c r="G101" s="183">
        <v>3</v>
      </c>
      <c r="H101" s="183"/>
      <c r="I101" s="183"/>
      <c r="J101" s="183"/>
      <c r="K101" s="183"/>
      <c r="L101" s="183"/>
      <c r="M101" s="183"/>
      <c r="N101" s="190"/>
      <c r="O101" s="186">
        <v>1</v>
      </c>
      <c r="P101" s="171">
        <f t="shared" si="8"/>
        <v>12</v>
      </c>
      <c r="Q101" s="256"/>
      <c r="R101" s="240"/>
    </row>
    <row r="102" spans="1:18" x14ac:dyDescent="0.2">
      <c r="A102" s="254"/>
      <c r="B102" s="225"/>
      <c r="C102" s="225"/>
      <c r="D102" s="195" t="s">
        <v>327</v>
      </c>
      <c r="E102" s="196" t="s">
        <v>66</v>
      </c>
      <c r="F102" s="190" t="s">
        <v>326</v>
      </c>
      <c r="G102" s="183">
        <v>3</v>
      </c>
      <c r="H102" s="183"/>
      <c r="I102" s="183"/>
      <c r="J102" s="183"/>
      <c r="K102" s="183"/>
      <c r="L102" s="183"/>
      <c r="M102" s="183"/>
      <c r="N102" s="190"/>
      <c r="O102" s="186">
        <v>1</v>
      </c>
      <c r="P102" s="171">
        <f t="shared" si="8"/>
        <v>12</v>
      </c>
      <c r="Q102" s="256"/>
      <c r="R102" s="240"/>
    </row>
    <row r="103" spans="1:18" x14ac:dyDescent="0.2">
      <c r="A103" s="254"/>
      <c r="B103" s="225"/>
      <c r="C103" s="225"/>
      <c r="D103" s="195" t="s">
        <v>50</v>
      </c>
      <c r="E103" s="196" t="s">
        <v>358</v>
      </c>
      <c r="F103" s="190" t="s">
        <v>326</v>
      </c>
      <c r="G103" s="183">
        <v>3</v>
      </c>
      <c r="H103" s="183"/>
      <c r="I103" s="183"/>
      <c r="J103" s="183"/>
      <c r="K103" s="183"/>
      <c r="L103" s="183"/>
      <c r="M103" s="183"/>
      <c r="N103" s="190"/>
      <c r="O103" s="186">
        <v>1</v>
      </c>
      <c r="P103" s="171">
        <f t="shared" si="8"/>
        <v>12</v>
      </c>
      <c r="Q103" s="256"/>
      <c r="R103" s="240"/>
    </row>
    <row r="104" spans="1:18" x14ac:dyDescent="0.2">
      <c r="A104" s="254"/>
      <c r="B104" s="225"/>
      <c r="C104" s="225"/>
      <c r="D104" s="195" t="s">
        <v>50</v>
      </c>
      <c r="E104" s="196" t="s">
        <v>359</v>
      </c>
      <c r="F104" s="190" t="s">
        <v>326</v>
      </c>
      <c r="G104" s="183">
        <v>3</v>
      </c>
      <c r="H104" s="183">
        <v>0</v>
      </c>
      <c r="I104" s="183"/>
      <c r="J104" s="183"/>
      <c r="K104" s="183"/>
      <c r="L104" s="183"/>
      <c r="M104" s="183"/>
      <c r="N104" s="190"/>
      <c r="O104" s="186">
        <v>2</v>
      </c>
      <c r="P104" s="171">
        <f t="shared" si="8"/>
        <v>24</v>
      </c>
      <c r="Q104" s="256"/>
      <c r="R104" s="240"/>
    </row>
    <row r="105" spans="1:18" x14ac:dyDescent="0.2">
      <c r="A105" s="254"/>
      <c r="B105" s="225"/>
      <c r="C105" s="225"/>
      <c r="D105" s="195" t="s">
        <v>334</v>
      </c>
      <c r="E105" s="196" t="s">
        <v>360</v>
      </c>
      <c r="F105" s="190" t="s">
        <v>326</v>
      </c>
      <c r="G105" s="183">
        <v>3</v>
      </c>
      <c r="H105" s="183">
        <v>0</v>
      </c>
      <c r="I105" s="183"/>
      <c r="J105" s="183"/>
      <c r="K105" s="183"/>
      <c r="L105" s="183"/>
      <c r="M105" s="183"/>
      <c r="N105" s="190"/>
      <c r="O105" s="186">
        <v>2</v>
      </c>
      <c r="P105" s="171">
        <f t="shared" si="8"/>
        <v>24</v>
      </c>
      <c r="Q105" s="256"/>
      <c r="R105" s="240"/>
    </row>
    <row r="106" spans="1:18" x14ac:dyDescent="0.2">
      <c r="A106" s="254"/>
      <c r="B106" s="225"/>
      <c r="C106" s="225"/>
      <c r="D106" s="195" t="s">
        <v>50</v>
      </c>
      <c r="E106" s="196" t="s">
        <v>345</v>
      </c>
      <c r="F106" s="190" t="s">
        <v>326</v>
      </c>
      <c r="G106" s="183">
        <v>3</v>
      </c>
      <c r="H106" s="183"/>
      <c r="I106" s="183"/>
      <c r="J106" s="183"/>
      <c r="K106" s="183"/>
      <c r="L106" s="183"/>
      <c r="M106" s="183"/>
      <c r="N106" s="190"/>
      <c r="O106" s="186">
        <v>1</v>
      </c>
      <c r="P106" s="171">
        <f t="shared" si="8"/>
        <v>12</v>
      </c>
      <c r="Q106" s="256"/>
      <c r="R106" s="240"/>
    </row>
    <row r="107" spans="1:18" x14ac:dyDescent="0.2">
      <c r="A107" s="254"/>
      <c r="B107" s="225"/>
      <c r="C107" s="225"/>
      <c r="D107" s="195" t="s">
        <v>190</v>
      </c>
      <c r="E107" s="196" t="s">
        <v>138</v>
      </c>
      <c r="F107" s="190" t="s">
        <v>326</v>
      </c>
      <c r="G107" s="183">
        <v>3</v>
      </c>
      <c r="H107" s="183"/>
      <c r="I107" s="183"/>
      <c r="J107" s="183"/>
      <c r="K107" s="183"/>
      <c r="L107" s="183"/>
      <c r="M107" s="183"/>
      <c r="N107" s="190"/>
      <c r="O107" s="186">
        <v>1</v>
      </c>
      <c r="P107" s="171">
        <f t="shared" si="8"/>
        <v>12</v>
      </c>
      <c r="Q107" s="256"/>
      <c r="R107" s="240"/>
    </row>
    <row r="108" spans="1:18" x14ac:dyDescent="0.2">
      <c r="A108" s="254"/>
      <c r="B108" s="225"/>
      <c r="C108" s="225"/>
      <c r="D108" s="195" t="s">
        <v>361</v>
      </c>
      <c r="E108" s="196" t="s">
        <v>362</v>
      </c>
      <c r="F108" s="190" t="s">
        <v>326</v>
      </c>
      <c r="G108" s="183">
        <v>3</v>
      </c>
      <c r="H108" s="183"/>
      <c r="I108" s="183"/>
      <c r="J108" s="183"/>
      <c r="K108" s="183"/>
      <c r="L108" s="183"/>
      <c r="M108" s="183"/>
      <c r="N108" s="190"/>
      <c r="O108" s="186">
        <v>1</v>
      </c>
      <c r="P108" s="171">
        <f t="shared" si="8"/>
        <v>12</v>
      </c>
      <c r="Q108" s="256"/>
      <c r="R108" s="240"/>
    </row>
    <row r="109" spans="1:18" x14ac:dyDescent="0.2">
      <c r="A109" s="254"/>
      <c r="B109" s="225"/>
      <c r="C109" s="225"/>
      <c r="D109" s="195" t="s">
        <v>101</v>
      </c>
      <c r="E109" s="196" t="s">
        <v>315</v>
      </c>
      <c r="F109" s="190" t="s">
        <v>326</v>
      </c>
      <c r="G109" s="183">
        <v>3</v>
      </c>
      <c r="H109" s="183"/>
      <c r="I109" s="183"/>
      <c r="J109" s="183"/>
      <c r="K109" s="183"/>
      <c r="L109" s="183"/>
      <c r="M109" s="183"/>
      <c r="N109" s="190"/>
      <c r="O109" s="186">
        <v>1</v>
      </c>
      <c r="P109" s="171">
        <f t="shared" si="8"/>
        <v>12</v>
      </c>
      <c r="Q109" s="256"/>
      <c r="R109" s="240"/>
    </row>
    <row r="110" spans="1:18" ht="13.5" customHeight="1" x14ac:dyDescent="0.2">
      <c r="A110" s="254"/>
      <c r="B110" s="225"/>
      <c r="C110" s="225"/>
      <c r="D110" s="195" t="s">
        <v>363</v>
      </c>
      <c r="E110" s="197" t="s">
        <v>315</v>
      </c>
      <c r="F110" s="190" t="s">
        <v>326</v>
      </c>
      <c r="G110" s="183">
        <v>3</v>
      </c>
      <c r="H110" s="183"/>
      <c r="I110" s="183"/>
      <c r="J110" s="183"/>
      <c r="K110" s="183"/>
      <c r="L110" s="183"/>
      <c r="M110" s="183"/>
      <c r="N110" s="190"/>
      <c r="O110" s="186">
        <v>1</v>
      </c>
      <c r="P110" s="171">
        <f t="shared" si="8"/>
        <v>12</v>
      </c>
      <c r="Q110" s="256"/>
      <c r="R110" s="240"/>
    </row>
    <row r="111" spans="1:18" x14ac:dyDescent="0.2">
      <c r="A111" s="254"/>
      <c r="B111" s="225"/>
      <c r="C111" s="225"/>
      <c r="D111" s="195" t="s">
        <v>101</v>
      </c>
      <c r="E111" s="197" t="s">
        <v>364</v>
      </c>
      <c r="F111" s="190" t="s">
        <v>326</v>
      </c>
      <c r="G111" s="183">
        <v>3</v>
      </c>
      <c r="H111" s="183">
        <v>0</v>
      </c>
      <c r="I111" s="183"/>
      <c r="J111" s="183"/>
      <c r="K111" s="183"/>
      <c r="L111" s="183"/>
      <c r="M111" s="183"/>
      <c r="N111" s="190"/>
      <c r="O111" s="186">
        <v>2</v>
      </c>
      <c r="P111" s="171">
        <f t="shared" si="8"/>
        <v>24</v>
      </c>
      <c r="Q111" s="256"/>
      <c r="R111" s="240"/>
    </row>
    <row r="112" spans="1:18" x14ac:dyDescent="0.2">
      <c r="A112" s="254"/>
      <c r="B112" s="225"/>
      <c r="C112" s="225"/>
      <c r="D112" s="195" t="s">
        <v>229</v>
      </c>
      <c r="E112" s="197" t="s">
        <v>140</v>
      </c>
      <c r="F112" s="190" t="s">
        <v>326</v>
      </c>
      <c r="G112" s="183">
        <v>3</v>
      </c>
      <c r="H112" s="183"/>
      <c r="I112" s="183"/>
      <c r="J112" s="183"/>
      <c r="K112" s="183"/>
      <c r="L112" s="183"/>
      <c r="M112" s="183"/>
      <c r="N112" s="190"/>
      <c r="O112" s="186">
        <v>1</v>
      </c>
      <c r="P112" s="171">
        <f t="shared" si="8"/>
        <v>12</v>
      </c>
      <c r="Q112" s="256"/>
      <c r="R112" s="240"/>
    </row>
    <row r="113" spans="1:18" x14ac:dyDescent="0.2">
      <c r="A113" s="254"/>
      <c r="B113" s="225"/>
      <c r="C113" s="225"/>
      <c r="D113" s="195" t="s">
        <v>51</v>
      </c>
      <c r="E113" s="197" t="s">
        <v>140</v>
      </c>
      <c r="F113" s="190" t="s">
        <v>326</v>
      </c>
      <c r="G113" s="183">
        <v>3</v>
      </c>
      <c r="H113" s="183">
        <v>0</v>
      </c>
      <c r="I113" s="183"/>
      <c r="J113" s="183"/>
      <c r="K113" s="183"/>
      <c r="L113" s="183"/>
      <c r="M113" s="183"/>
      <c r="N113" s="190"/>
      <c r="O113" s="186">
        <v>2</v>
      </c>
      <c r="P113" s="171">
        <f t="shared" si="8"/>
        <v>24</v>
      </c>
      <c r="Q113" s="256"/>
      <c r="R113" s="240"/>
    </row>
    <row r="114" spans="1:18" x14ac:dyDescent="0.2">
      <c r="A114" s="254"/>
      <c r="B114" s="225"/>
      <c r="C114" s="225"/>
      <c r="D114" s="195" t="s">
        <v>226</v>
      </c>
      <c r="E114" s="197" t="s">
        <v>365</v>
      </c>
      <c r="F114" s="190" t="s">
        <v>326</v>
      </c>
      <c r="G114" s="183">
        <v>3</v>
      </c>
      <c r="H114" s="183"/>
      <c r="I114" s="183"/>
      <c r="J114" s="183"/>
      <c r="K114" s="183"/>
      <c r="L114" s="183"/>
      <c r="M114" s="183"/>
      <c r="N114" s="190"/>
      <c r="O114" s="186">
        <v>1</v>
      </c>
      <c r="P114" s="171">
        <f t="shared" si="8"/>
        <v>12</v>
      </c>
      <c r="Q114" s="256"/>
      <c r="R114" s="240"/>
    </row>
    <row r="115" spans="1:18" x14ac:dyDescent="0.2">
      <c r="A115" s="254"/>
      <c r="B115" s="225"/>
      <c r="C115" s="225"/>
      <c r="D115" s="195" t="s">
        <v>101</v>
      </c>
      <c r="E115" s="197" t="s">
        <v>365</v>
      </c>
      <c r="F115" s="190" t="s">
        <v>326</v>
      </c>
      <c r="G115" s="183">
        <v>3</v>
      </c>
      <c r="H115" s="183"/>
      <c r="I115" s="183"/>
      <c r="J115" s="183"/>
      <c r="K115" s="183"/>
      <c r="L115" s="183"/>
      <c r="M115" s="183"/>
      <c r="N115" s="190"/>
      <c r="O115" s="186">
        <v>1</v>
      </c>
      <c r="P115" s="171">
        <f t="shared" si="8"/>
        <v>12</v>
      </c>
      <c r="Q115" s="256"/>
      <c r="R115" s="240"/>
    </row>
    <row r="116" spans="1:18" x14ac:dyDescent="0.2">
      <c r="A116" s="254"/>
      <c r="B116" s="225"/>
      <c r="C116" s="225"/>
      <c r="D116" s="195" t="s">
        <v>366</v>
      </c>
      <c r="E116" s="197" t="s">
        <v>346</v>
      </c>
      <c r="F116" s="190" t="s">
        <v>326</v>
      </c>
      <c r="G116" s="183">
        <v>3</v>
      </c>
      <c r="H116" s="183"/>
      <c r="I116" s="183"/>
      <c r="J116" s="183"/>
      <c r="K116" s="183"/>
      <c r="L116" s="183"/>
      <c r="M116" s="183"/>
      <c r="N116" s="190"/>
      <c r="O116" s="186">
        <v>1</v>
      </c>
      <c r="P116" s="171">
        <f t="shared" si="8"/>
        <v>12</v>
      </c>
      <c r="Q116" s="256"/>
      <c r="R116" s="240"/>
    </row>
    <row r="117" spans="1:18" x14ac:dyDescent="0.2">
      <c r="A117" s="254"/>
      <c r="B117" s="225"/>
      <c r="C117" s="225"/>
      <c r="D117" s="195" t="s">
        <v>50</v>
      </c>
      <c r="E117" s="197" t="s">
        <v>46</v>
      </c>
      <c r="F117" s="190" t="s">
        <v>328</v>
      </c>
      <c r="G117" s="183">
        <v>2</v>
      </c>
      <c r="H117" s="183"/>
      <c r="I117" s="183"/>
      <c r="J117" s="183"/>
      <c r="K117" s="183"/>
      <c r="L117" s="183"/>
      <c r="M117" s="183"/>
      <c r="N117" s="190"/>
      <c r="O117" s="186">
        <v>1</v>
      </c>
      <c r="P117" s="171">
        <f t="shared" si="8"/>
        <v>12</v>
      </c>
      <c r="Q117" s="256"/>
      <c r="R117" s="240"/>
    </row>
    <row r="118" spans="1:18" ht="15" customHeight="1" x14ac:dyDescent="0.2">
      <c r="A118" s="254"/>
      <c r="B118" s="225"/>
      <c r="C118" s="225"/>
      <c r="D118" s="195" t="s">
        <v>50</v>
      </c>
      <c r="E118" s="197" t="s">
        <v>64</v>
      </c>
      <c r="F118" s="190" t="s">
        <v>328</v>
      </c>
      <c r="G118" s="183">
        <v>3</v>
      </c>
      <c r="H118" s="183"/>
      <c r="I118" s="183"/>
      <c r="J118" s="183"/>
      <c r="K118" s="183"/>
      <c r="L118" s="183"/>
      <c r="M118" s="183"/>
      <c r="N118" s="190"/>
      <c r="O118" s="186">
        <v>1</v>
      </c>
      <c r="P118" s="171">
        <f t="shared" si="8"/>
        <v>12</v>
      </c>
      <c r="Q118" s="256"/>
      <c r="R118" s="240"/>
    </row>
    <row r="119" spans="1:18" ht="15" customHeight="1" x14ac:dyDescent="0.2">
      <c r="A119" s="254"/>
      <c r="B119" s="225"/>
      <c r="C119" s="225"/>
      <c r="D119" s="195" t="s">
        <v>342</v>
      </c>
      <c r="E119" s="197" t="s">
        <v>64</v>
      </c>
      <c r="F119" s="190" t="s">
        <v>328</v>
      </c>
      <c r="G119" s="183">
        <v>2</v>
      </c>
      <c r="H119" s="183"/>
      <c r="I119" s="183"/>
      <c r="J119" s="183"/>
      <c r="K119" s="183"/>
      <c r="L119" s="183"/>
      <c r="M119" s="183"/>
      <c r="N119" s="190"/>
      <c r="O119" s="186">
        <v>1</v>
      </c>
      <c r="P119" s="171">
        <f t="shared" si="8"/>
        <v>12</v>
      </c>
      <c r="Q119" s="256"/>
      <c r="R119" s="240"/>
    </row>
    <row r="120" spans="1:18" ht="15" customHeight="1" x14ac:dyDescent="0.2">
      <c r="A120" s="254"/>
      <c r="B120" s="225"/>
      <c r="C120" s="225"/>
      <c r="D120" s="195" t="s">
        <v>174</v>
      </c>
      <c r="E120" s="197" t="s">
        <v>212</v>
      </c>
      <c r="F120" s="190" t="s">
        <v>328</v>
      </c>
      <c r="G120" s="183">
        <v>2</v>
      </c>
      <c r="H120" s="183"/>
      <c r="I120" s="183"/>
      <c r="J120" s="183"/>
      <c r="K120" s="183"/>
      <c r="L120" s="183"/>
      <c r="M120" s="183"/>
      <c r="N120" s="190"/>
      <c r="O120" s="186">
        <v>1</v>
      </c>
      <c r="P120" s="171">
        <f t="shared" si="8"/>
        <v>12</v>
      </c>
      <c r="Q120" s="256"/>
      <c r="R120" s="240"/>
    </row>
    <row r="121" spans="1:18" ht="15" customHeight="1" x14ac:dyDescent="0.2">
      <c r="A121" s="254"/>
      <c r="B121" s="225"/>
      <c r="C121" s="225"/>
      <c r="D121" s="195" t="s">
        <v>367</v>
      </c>
      <c r="E121" s="197" t="s">
        <v>212</v>
      </c>
      <c r="F121" s="190" t="s">
        <v>328</v>
      </c>
      <c r="G121" s="183">
        <v>2</v>
      </c>
      <c r="H121" s="183"/>
      <c r="I121" s="183"/>
      <c r="J121" s="183"/>
      <c r="K121" s="183"/>
      <c r="L121" s="183"/>
      <c r="M121" s="183"/>
      <c r="N121" s="190"/>
      <c r="O121" s="186">
        <v>1</v>
      </c>
      <c r="P121" s="171">
        <f t="shared" si="8"/>
        <v>12</v>
      </c>
      <c r="Q121" s="256"/>
      <c r="R121" s="240"/>
    </row>
    <row r="122" spans="1:18" ht="15" customHeight="1" x14ac:dyDescent="0.2">
      <c r="A122" s="254"/>
      <c r="B122" s="225"/>
      <c r="C122" s="225"/>
      <c r="D122" s="195" t="s">
        <v>343</v>
      </c>
      <c r="E122" s="197" t="s">
        <v>212</v>
      </c>
      <c r="F122" s="190" t="s">
        <v>328</v>
      </c>
      <c r="G122" s="183">
        <v>2</v>
      </c>
      <c r="H122" s="183"/>
      <c r="I122" s="183"/>
      <c r="J122" s="183"/>
      <c r="K122" s="183"/>
      <c r="L122" s="183"/>
      <c r="M122" s="183"/>
      <c r="N122" s="190"/>
      <c r="O122" s="186">
        <v>1</v>
      </c>
      <c r="P122" s="171">
        <f t="shared" si="8"/>
        <v>12</v>
      </c>
      <c r="Q122" s="256"/>
      <c r="R122" s="240"/>
    </row>
    <row r="123" spans="1:18" ht="15" customHeight="1" x14ac:dyDescent="0.2">
      <c r="A123" s="254"/>
      <c r="B123" s="225"/>
      <c r="C123" s="225"/>
      <c r="D123" s="195" t="s">
        <v>229</v>
      </c>
      <c r="E123" s="197" t="s">
        <v>213</v>
      </c>
      <c r="F123" s="190" t="s">
        <v>328</v>
      </c>
      <c r="G123" s="183">
        <v>2</v>
      </c>
      <c r="H123" s="183"/>
      <c r="I123" s="183"/>
      <c r="J123" s="183"/>
      <c r="K123" s="183"/>
      <c r="L123" s="183"/>
      <c r="M123" s="183"/>
      <c r="N123" s="190"/>
      <c r="O123" s="186">
        <v>1</v>
      </c>
      <c r="P123" s="171">
        <f t="shared" si="8"/>
        <v>12</v>
      </c>
      <c r="Q123" s="256"/>
      <c r="R123" s="240"/>
    </row>
    <row r="124" spans="1:18" ht="15" customHeight="1" x14ac:dyDescent="0.2">
      <c r="A124" s="254"/>
      <c r="B124" s="225"/>
      <c r="C124" s="225"/>
      <c r="D124" s="195" t="s">
        <v>51</v>
      </c>
      <c r="E124" s="197" t="s">
        <v>350</v>
      </c>
      <c r="F124" s="190" t="s">
        <v>328</v>
      </c>
      <c r="G124" s="183">
        <v>0</v>
      </c>
      <c r="H124" s="183"/>
      <c r="I124" s="183"/>
      <c r="J124" s="183"/>
      <c r="K124" s="183"/>
      <c r="L124" s="183"/>
      <c r="M124" s="183"/>
      <c r="N124" s="190"/>
      <c r="O124" s="186">
        <v>1</v>
      </c>
      <c r="P124" s="171">
        <f t="shared" si="8"/>
        <v>12</v>
      </c>
      <c r="Q124" s="256"/>
      <c r="R124" s="240"/>
    </row>
    <row r="125" spans="1:18" ht="15" customHeight="1" x14ac:dyDescent="0.2">
      <c r="A125" s="254"/>
      <c r="B125" s="225"/>
      <c r="C125" s="225"/>
      <c r="D125" s="195" t="s">
        <v>348</v>
      </c>
      <c r="E125" s="197" t="s">
        <v>349</v>
      </c>
      <c r="F125" s="190" t="s">
        <v>328</v>
      </c>
      <c r="G125" s="183">
        <v>3</v>
      </c>
      <c r="H125" s="183"/>
      <c r="I125" s="183"/>
      <c r="J125" s="183"/>
      <c r="K125" s="183"/>
      <c r="L125" s="183"/>
      <c r="M125" s="183"/>
      <c r="N125" s="190"/>
      <c r="O125" s="186">
        <v>1</v>
      </c>
      <c r="P125" s="171">
        <f t="shared" si="8"/>
        <v>12</v>
      </c>
      <c r="Q125" s="256"/>
      <c r="R125" s="240"/>
    </row>
    <row r="126" spans="1:18" ht="15" customHeight="1" x14ac:dyDescent="0.2">
      <c r="A126" s="254"/>
      <c r="B126" s="225"/>
      <c r="C126" s="225"/>
      <c r="D126" s="195" t="s">
        <v>344</v>
      </c>
      <c r="E126" s="197" t="s">
        <v>345</v>
      </c>
      <c r="F126" s="190" t="s">
        <v>328</v>
      </c>
      <c r="G126" s="183">
        <v>1</v>
      </c>
      <c r="H126" s="183"/>
      <c r="I126" s="183"/>
      <c r="J126" s="183"/>
      <c r="K126" s="183"/>
      <c r="L126" s="183"/>
      <c r="M126" s="183"/>
      <c r="N126" s="190"/>
      <c r="O126" s="186">
        <v>1</v>
      </c>
      <c r="P126" s="171">
        <f t="shared" si="8"/>
        <v>12</v>
      </c>
      <c r="Q126" s="256"/>
      <c r="R126" s="240"/>
    </row>
    <row r="127" spans="1:18" ht="15" customHeight="1" x14ac:dyDescent="0.2">
      <c r="A127" s="254"/>
      <c r="B127" s="225"/>
      <c r="C127" s="225"/>
      <c r="D127" s="195" t="s">
        <v>347</v>
      </c>
      <c r="E127" s="197" t="s">
        <v>316</v>
      </c>
      <c r="F127" s="190" t="s">
        <v>328</v>
      </c>
      <c r="G127" s="183">
        <v>0</v>
      </c>
      <c r="H127" s="183"/>
      <c r="I127" s="183"/>
      <c r="J127" s="183"/>
      <c r="K127" s="183"/>
      <c r="L127" s="183"/>
      <c r="M127" s="183"/>
      <c r="N127" s="190"/>
      <c r="O127" s="186">
        <v>1</v>
      </c>
      <c r="P127" s="171">
        <f t="shared" si="8"/>
        <v>12</v>
      </c>
      <c r="Q127" s="256"/>
      <c r="R127" s="240"/>
    </row>
    <row r="128" spans="1:18" ht="15" customHeight="1" x14ac:dyDescent="0.2">
      <c r="A128" s="254"/>
      <c r="B128" s="225"/>
      <c r="C128" s="225"/>
      <c r="D128" s="195" t="s">
        <v>50</v>
      </c>
      <c r="E128" s="197" t="s">
        <v>77</v>
      </c>
      <c r="F128" s="190" t="s">
        <v>328</v>
      </c>
      <c r="G128" s="183">
        <v>3</v>
      </c>
      <c r="H128" s="183"/>
      <c r="I128" s="183"/>
      <c r="J128" s="183"/>
      <c r="K128" s="183"/>
      <c r="L128" s="183"/>
      <c r="M128" s="183"/>
      <c r="N128" s="190"/>
      <c r="O128" s="186">
        <v>1</v>
      </c>
      <c r="P128" s="171">
        <f t="shared" si="8"/>
        <v>12</v>
      </c>
      <c r="Q128" s="256"/>
      <c r="R128" s="240"/>
    </row>
    <row r="129" spans="1:18" ht="15" customHeight="1" x14ac:dyDescent="0.2">
      <c r="A129" s="254"/>
      <c r="B129" s="225"/>
      <c r="C129" s="225"/>
      <c r="D129" s="195" t="s">
        <v>50</v>
      </c>
      <c r="E129" s="197" t="s">
        <v>210</v>
      </c>
      <c r="F129" s="190" t="s">
        <v>328</v>
      </c>
      <c r="G129" s="183">
        <v>0</v>
      </c>
      <c r="H129" s="183"/>
      <c r="I129" s="183"/>
      <c r="J129" s="183"/>
      <c r="K129" s="183"/>
      <c r="L129" s="183"/>
      <c r="M129" s="183"/>
      <c r="N129" s="190"/>
      <c r="O129" s="186">
        <v>1</v>
      </c>
      <c r="P129" s="171">
        <f t="shared" si="8"/>
        <v>12</v>
      </c>
      <c r="Q129" s="256"/>
      <c r="R129" s="240"/>
    </row>
    <row r="130" spans="1:18" ht="15" customHeight="1" x14ac:dyDescent="0.2">
      <c r="A130" s="254"/>
      <c r="B130" s="225"/>
      <c r="C130" s="225"/>
      <c r="D130" s="195" t="s">
        <v>101</v>
      </c>
      <c r="E130" s="197" t="s">
        <v>140</v>
      </c>
      <c r="F130" s="190" t="s">
        <v>328</v>
      </c>
      <c r="G130" s="183">
        <v>2</v>
      </c>
      <c r="H130" s="183"/>
      <c r="I130" s="183"/>
      <c r="J130" s="183"/>
      <c r="K130" s="183"/>
      <c r="L130" s="183"/>
      <c r="M130" s="183"/>
      <c r="N130" s="190"/>
      <c r="O130" s="186">
        <v>1</v>
      </c>
      <c r="P130" s="171">
        <f t="shared" si="8"/>
        <v>12</v>
      </c>
      <c r="Q130" s="256"/>
      <c r="R130" s="240"/>
    </row>
    <row r="131" spans="1:18" ht="15" customHeight="1" x14ac:dyDescent="0.2">
      <c r="A131" s="254"/>
      <c r="B131" s="225"/>
      <c r="C131" s="225"/>
      <c r="D131" s="195" t="s">
        <v>50</v>
      </c>
      <c r="E131" s="197" t="s">
        <v>159</v>
      </c>
      <c r="F131" s="190" t="s">
        <v>328</v>
      </c>
      <c r="G131" s="183">
        <v>3</v>
      </c>
      <c r="H131" s="183"/>
      <c r="I131" s="183"/>
      <c r="J131" s="183"/>
      <c r="K131" s="183"/>
      <c r="L131" s="183"/>
      <c r="M131" s="183"/>
      <c r="N131" s="190"/>
      <c r="O131" s="186">
        <v>1</v>
      </c>
      <c r="P131" s="171">
        <f t="shared" si="8"/>
        <v>12</v>
      </c>
      <c r="Q131" s="256"/>
      <c r="R131" s="240"/>
    </row>
    <row r="132" spans="1:18" ht="15" customHeight="1" x14ac:dyDescent="0.2">
      <c r="A132" s="254"/>
      <c r="B132" s="226"/>
      <c r="C132" s="226"/>
      <c r="D132" s="195" t="s">
        <v>50</v>
      </c>
      <c r="E132" s="197" t="s">
        <v>346</v>
      </c>
      <c r="F132" s="190" t="s">
        <v>328</v>
      </c>
      <c r="G132" s="183">
        <v>3</v>
      </c>
      <c r="H132" s="183"/>
      <c r="I132" s="183"/>
      <c r="J132" s="183"/>
      <c r="K132" s="183"/>
      <c r="L132" s="183"/>
      <c r="M132" s="183"/>
      <c r="N132" s="190"/>
      <c r="O132" s="186">
        <v>1</v>
      </c>
      <c r="P132" s="171">
        <f t="shared" si="8"/>
        <v>12</v>
      </c>
      <c r="Q132" s="257"/>
      <c r="R132" s="241"/>
    </row>
    <row r="133" spans="1:18" x14ac:dyDescent="0.2">
      <c r="A133" s="251">
        <v>13</v>
      </c>
      <c r="B133" s="227" t="s">
        <v>386</v>
      </c>
      <c r="C133" s="227" t="s">
        <v>422</v>
      </c>
      <c r="D133" s="195" t="s">
        <v>391</v>
      </c>
      <c r="E133" s="197" t="s">
        <v>212</v>
      </c>
      <c r="F133" s="190" t="s">
        <v>387</v>
      </c>
      <c r="G133" s="183"/>
      <c r="H133" s="183">
        <v>0</v>
      </c>
      <c r="I133" s="183">
        <v>3</v>
      </c>
      <c r="J133" s="183">
        <v>3</v>
      </c>
      <c r="K133" s="183"/>
      <c r="L133" s="183"/>
      <c r="M133" s="183"/>
      <c r="N133" s="190"/>
      <c r="O133" s="186">
        <v>3</v>
      </c>
      <c r="P133" s="171">
        <f t="shared" ref="P133:P142" si="9">O133*12</f>
        <v>36</v>
      </c>
      <c r="Q133" s="198"/>
      <c r="R133" s="251"/>
    </row>
    <row r="134" spans="1:18" x14ac:dyDescent="0.2">
      <c r="A134" s="240"/>
      <c r="B134" s="225"/>
      <c r="C134" s="225"/>
      <c r="D134" s="195" t="s">
        <v>319</v>
      </c>
      <c r="E134" s="197" t="s">
        <v>69</v>
      </c>
      <c r="F134" s="190" t="s">
        <v>387</v>
      </c>
      <c r="G134" s="183"/>
      <c r="H134" s="183">
        <v>0</v>
      </c>
      <c r="I134" s="183">
        <v>0</v>
      </c>
      <c r="J134" s="183">
        <v>0</v>
      </c>
      <c r="K134" s="183"/>
      <c r="L134" s="183"/>
      <c r="M134" s="183"/>
      <c r="N134" s="190"/>
      <c r="O134" s="186">
        <v>3</v>
      </c>
      <c r="P134" s="171">
        <f t="shared" si="9"/>
        <v>36</v>
      </c>
      <c r="Q134" s="198"/>
      <c r="R134" s="240"/>
    </row>
    <row r="135" spans="1:18" x14ac:dyDescent="0.2">
      <c r="A135" s="240"/>
      <c r="B135" s="225"/>
      <c r="C135" s="225"/>
      <c r="D135" s="195" t="s">
        <v>394</v>
      </c>
      <c r="E135" s="197" t="s">
        <v>61</v>
      </c>
      <c r="F135" s="190" t="s">
        <v>387</v>
      </c>
      <c r="G135" s="183"/>
      <c r="H135" s="183">
        <v>0</v>
      </c>
      <c r="I135" s="183">
        <v>0</v>
      </c>
      <c r="J135" s="183">
        <v>0</v>
      </c>
      <c r="K135" s="183"/>
      <c r="L135" s="183"/>
      <c r="M135" s="183"/>
      <c r="N135" s="190"/>
      <c r="O135" s="186">
        <v>3</v>
      </c>
      <c r="P135" s="171">
        <f t="shared" si="9"/>
        <v>36</v>
      </c>
      <c r="Q135" s="198"/>
      <c r="R135" s="240"/>
    </row>
    <row r="136" spans="1:18" x14ac:dyDescent="0.2">
      <c r="A136" s="240"/>
      <c r="B136" s="225"/>
      <c r="C136" s="225"/>
      <c r="D136" s="195" t="s">
        <v>353</v>
      </c>
      <c r="E136" s="197" t="s">
        <v>61</v>
      </c>
      <c r="F136" s="190" t="s">
        <v>387</v>
      </c>
      <c r="G136" s="183"/>
      <c r="H136" s="183">
        <v>0</v>
      </c>
      <c r="I136" s="183">
        <v>0</v>
      </c>
      <c r="J136" s="183">
        <v>0</v>
      </c>
      <c r="K136" s="183"/>
      <c r="L136" s="183"/>
      <c r="M136" s="183"/>
      <c r="N136" s="190"/>
      <c r="O136" s="186">
        <v>3</v>
      </c>
      <c r="P136" s="171">
        <f t="shared" si="9"/>
        <v>36</v>
      </c>
      <c r="Q136" s="198"/>
      <c r="R136" s="240"/>
    </row>
    <row r="137" spans="1:18" x14ac:dyDescent="0.2">
      <c r="A137" s="240"/>
      <c r="B137" s="225"/>
      <c r="C137" s="225"/>
      <c r="D137" s="195" t="s">
        <v>353</v>
      </c>
      <c r="E137" s="197" t="s">
        <v>212</v>
      </c>
      <c r="F137" s="190" t="s">
        <v>387</v>
      </c>
      <c r="G137" s="183"/>
      <c r="H137" s="183">
        <v>0</v>
      </c>
      <c r="I137" s="183"/>
      <c r="J137" s="183">
        <v>0</v>
      </c>
      <c r="K137" s="183"/>
      <c r="L137" s="183"/>
      <c r="M137" s="183"/>
      <c r="N137" s="190"/>
      <c r="O137" s="186">
        <v>2</v>
      </c>
      <c r="P137" s="171">
        <f t="shared" si="9"/>
        <v>24</v>
      </c>
      <c r="Q137" s="198" t="s">
        <v>388</v>
      </c>
      <c r="R137" s="240"/>
    </row>
    <row r="138" spans="1:18" x14ac:dyDescent="0.2">
      <c r="A138" s="240"/>
      <c r="B138" s="225"/>
      <c r="C138" s="225"/>
      <c r="D138" s="195" t="s">
        <v>227</v>
      </c>
      <c r="E138" s="197" t="s">
        <v>214</v>
      </c>
      <c r="F138" s="190" t="s">
        <v>387</v>
      </c>
      <c r="G138" s="183"/>
      <c r="H138" s="183"/>
      <c r="I138" s="183"/>
      <c r="J138" s="183">
        <v>3</v>
      </c>
      <c r="K138" s="183"/>
      <c r="L138" s="183"/>
      <c r="M138" s="183"/>
      <c r="N138" s="190"/>
      <c r="O138" s="186">
        <v>1</v>
      </c>
      <c r="P138" s="171">
        <f t="shared" si="9"/>
        <v>12</v>
      </c>
      <c r="Q138" s="198" t="s">
        <v>39</v>
      </c>
      <c r="R138" s="240"/>
    </row>
    <row r="139" spans="1:18" x14ac:dyDescent="0.2">
      <c r="A139" s="240"/>
      <c r="B139" s="225"/>
      <c r="C139" s="225"/>
      <c r="D139" s="195" t="s">
        <v>392</v>
      </c>
      <c r="E139" s="197" t="s">
        <v>47</v>
      </c>
      <c r="F139" s="190" t="s">
        <v>387</v>
      </c>
      <c r="G139" s="183"/>
      <c r="H139" s="183"/>
      <c r="I139" s="183">
        <v>0</v>
      </c>
      <c r="J139" s="183"/>
      <c r="K139" s="183"/>
      <c r="L139" s="183"/>
      <c r="M139" s="183"/>
      <c r="N139" s="190"/>
      <c r="O139" s="186">
        <v>1</v>
      </c>
      <c r="P139" s="171">
        <f t="shared" si="9"/>
        <v>12</v>
      </c>
      <c r="Q139" s="198"/>
      <c r="R139" s="240"/>
    </row>
    <row r="140" spans="1:18" x14ac:dyDescent="0.2">
      <c r="A140" s="240"/>
      <c r="B140" s="225"/>
      <c r="C140" s="225"/>
      <c r="D140" s="195" t="s">
        <v>393</v>
      </c>
      <c r="E140" s="197" t="s">
        <v>150</v>
      </c>
      <c r="F140" s="190" t="s">
        <v>387</v>
      </c>
      <c r="G140" s="183"/>
      <c r="H140" s="183"/>
      <c r="I140" s="183"/>
      <c r="J140" s="183">
        <v>0</v>
      </c>
      <c r="K140" s="183"/>
      <c r="L140" s="183"/>
      <c r="M140" s="183"/>
      <c r="N140" s="190"/>
      <c r="O140" s="186">
        <v>1</v>
      </c>
      <c r="P140" s="171">
        <f t="shared" si="9"/>
        <v>12</v>
      </c>
      <c r="Q140" s="198"/>
      <c r="R140" s="240"/>
    </row>
    <row r="141" spans="1:18" x14ac:dyDescent="0.2">
      <c r="A141" s="240"/>
      <c r="B141" s="225"/>
      <c r="C141" s="225"/>
      <c r="D141" s="195" t="s">
        <v>395</v>
      </c>
      <c r="E141" s="197" t="s">
        <v>214</v>
      </c>
      <c r="F141" s="190" t="s">
        <v>387</v>
      </c>
      <c r="G141" s="183"/>
      <c r="H141" s="183"/>
      <c r="I141" s="183">
        <v>0</v>
      </c>
      <c r="J141" s="183"/>
      <c r="K141" s="183"/>
      <c r="L141" s="183"/>
      <c r="M141" s="183"/>
      <c r="N141" s="190"/>
      <c r="O141" s="186">
        <v>1</v>
      </c>
      <c r="P141" s="171">
        <f t="shared" si="9"/>
        <v>12</v>
      </c>
      <c r="Q141" s="198"/>
      <c r="R141" s="240"/>
    </row>
    <row r="142" spans="1:18" x14ac:dyDescent="0.2">
      <c r="A142" s="241"/>
      <c r="B142" s="226"/>
      <c r="C142" s="226"/>
      <c r="D142" s="195" t="s">
        <v>396</v>
      </c>
      <c r="E142" s="197" t="s">
        <v>397</v>
      </c>
      <c r="F142" s="190" t="s">
        <v>387</v>
      </c>
      <c r="G142" s="183"/>
      <c r="H142" s="183"/>
      <c r="I142" s="183">
        <v>0</v>
      </c>
      <c r="J142" s="183"/>
      <c r="K142" s="183"/>
      <c r="L142" s="183"/>
      <c r="M142" s="183"/>
      <c r="N142" s="190"/>
      <c r="O142" s="186">
        <v>1</v>
      </c>
      <c r="P142" s="171">
        <f t="shared" si="9"/>
        <v>12</v>
      </c>
      <c r="Q142" s="198"/>
      <c r="R142" s="241"/>
    </row>
    <row r="143" spans="1:18" x14ac:dyDescent="0.2">
      <c r="A143" s="251">
        <v>14</v>
      </c>
      <c r="B143" s="227" t="s">
        <v>389</v>
      </c>
      <c r="C143" s="227" t="s">
        <v>412</v>
      </c>
      <c r="D143" s="195" t="s">
        <v>353</v>
      </c>
      <c r="E143" s="197" t="s">
        <v>212</v>
      </c>
      <c r="F143" s="190" t="s">
        <v>387</v>
      </c>
      <c r="G143" s="183"/>
      <c r="H143" s="183">
        <v>0</v>
      </c>
      <c r="I143" s="183">
        <v>0</v>
      </c>
      <c r="J143" s="183"/>
      <c r="K143" s="183"/>
      <c r="L143" s="183"/>
      <c r="M143" s="183"/>
      <c r="N143" s="190"/>
      <c r="O143" s="186">
        <v>2</v>
      </c>
      <c r="P143" s="171">
        <f t="shared" si="8"/>
        <v>24</v>
      </c>
      <c r="Q143" s="198" t="s">
        <v>390</v>
      </c>
      <c r="R143" s="251"/>
    </row>
    <row r="144" spans="1:18" x14ac:dyDescent="0.2">
      <c r="A144" s="240"/>
      <c r="B144" s="225"/>
      <c r="C144" s="225"/>
      <c r="D144" s="195" t="s">
        <v>394</v>
      </c>
      <c r="E144" s="197" t="s">
        <v>61</v>
      </c>
      <c r="F144" s="190" t="s">
        <v>387</v>
      </c>
      <c r="G144" s="183"/>
      <c r="H144" s="183">
        <v>0</v>
      </c>
      <c r="I144" s="183">
        <v>0</v>
      </c>
      <c r="J144" s="183"/>
      <c r="K144" s="183"/>
      <c r="L144" s="183"/>
      <c r="M144" s="183"/>
      <c r="N144" s="190"/>
      <c r="O144" s="186">
        <v>2</v>
      </c>
      <c r="P144" s="171">
        <f t="shared" si="8"/>
        <v>24</v>
      </c>
      <c r="Q144" s="198"/>
      <c r="R144" s="240"/>
    </row>
    <row r="145" spans="1:18" x14ac:dyDescent="0.2">
      <c r="A145" s="240"/>
      <c r="B145" s="225"/>
      <c r="C145" s="225"/>
      <c r="D145" s="195" t="s">
        <v>353</v>
      </c>
      <c r="E145" s="197" t="s">
        <v>61</v>
      </c>
      <c r="F145" s="190" t="s">
        <v>387</v>
      </c>
      <c r="G145" s="183"/>
      <c r="H145" s="183">
        <v>0</v>
      </c>
      <c r="I145" s="183">
        <v>0</v>
      </c>
      <c r="J145" s="183"/>
      <c r="K145" s="183"/>
      <c r="L145" s="183"/>
      <c r="M145" s="183"/>
      <c r="N145" s="190"/>
      <c r="O145" s="186">
        <v>2</v>
      </c>
      <c r="P145" s="171">
        <f t="shared" si="8"/>
        <v>24</v>
      </c>
      <c r="Q145" s="198"/>
      <c r="R145" s="240"/>
    </row>
    <row r="146" spans="1:18" x14ac:dyDescent="0.2">
      <c r="A146" s="241"/>
      <c r="B146" s="226"/>
      <c r="C146" s="226"/>
      <c r="D146" s="195" t="s">
        <v>391</v>
      </c>
      <c r="E146" s="197" t="s">
        <v>212</v>
      </c>
      <c r="F146" s="190" t="s">
        <v>387</v>
      </c>
      <c r="G146" s="183"/>
      <c r="H146" s="183">
        <v>0</v>
      </c>
      <c r="I146" s="183">
        <v>0</v>
      </c>
      <c r="J146" s="183"/>
      <c r="K146" s="183"/>
      <c r="L146" s="183"/>
      <c r="M146" s="183"/>
      <c r="N146" s="190"/>
      <c r="O146" s="186">
        <v>2</v>
      </c>
      <c r="P146" s="171">
        <f t="shared" si="8"/>
        <v>24</v>
      </c>
      <c r="Q146" s="198"/>
      <c r="R146" s="241"/>
    </row>
    <row r="147" spans="1:18" ht="15.95" customHeight="1" x14ac:dyDescent="0.2">
      <c r="A147" s="237">
        <v>15</v>
      </c>
      <c r="B147" s="227" t="s">
        <v>236</v>
      </c>
      <c r="C147" s="263" t="s">
        <v>407</v>
      </c>
      <c r="D147" s="129" t="s">
        <v>171</v>
      </c>
      <c r="E147" s="181" t="s">
        <v>65</v>
      </c>
      <c r="F147" s="182" t="s">
        <v>114</v>
      </c>
      <c r="G147" s="183">
        <v>2.5</v>
      </c>
      <c r="H147" s="183"/>
      <c r="I147" s="183"/>
      <c r="J147" s="183"/>
      <c r="K147" s="183"/>
      <c r="L147" s="184"/>
      <c r="M147" s="183">
        <v>8.3000000000000007</v>
      </c>
      <c r="N147" s="183">
        <v>0</v>
      </c>
      <c r="O147" s="185">
        <v>2</v>
      </c>
      <c r="P147" s="171">
        <f>O147*12</f>
        <v>24</v>
      </c>
      <c r="Q147" s="192" t="s">
        <v>265</v>
      </c>
      <c r="R147" s="222" t="s">
        <v>291</v>
      </c>
    </row>
    <row r="148" spans="1:18" ht="15.95" customHeight="1" x14ac:dyDescent="0.2">
      <c r="A148" s="237"/>
      <c r="B148" s="225"/>
      <c r="C148" s="264"/>
      <c r="D148" s="129" t="s">
        <v>172</v>
      </c>
      <c r="E148" s="181" t="s">
        <v>48</v>
      </c>
      <c r="F148" s="182" t="s">
        <v>114</v>
      </c>
      <c r="G148" s="183">
        <v>3</v>
      </c>
      <c r="H148" s="183"/>
      <c r="I148" s="183"/>
      <c r="J148" s="183"/>
      <c r="K148" s="183"/>
      <c r="L148" s="184"/>
      <c r="M148" s="183">
        <v>5</v>
      </c>
      <c r="N148" s="183">
        <v>2</v>
      </c>
      <c r="O148" s="199">
        <v>2</v>
      </c>
      <c r="P148" s="171">
        <v>2</v>
      </c>
      <c r="Q148" s="234" t="s">
        <v>81</v>
      </c>
      <c r="R148" s="231"/>
    </row>
    <row r="149" spans="1:18" ht="15.95" customHeight="1" x14ac:dyDescent="0.2">
      <c r="A149" s="237"/>
      <c r="B149" s="225"/>
      <c r="C149" s="264"/>
      <c r="D149" s="129" t="s">
        <v>167</v>
      </c>
      <c r="E149" s="181" t="s">
        <v>142</v>
      </c>
      <c r="F149" s="182" t="s">
        <v>114</v>
      </c>
      <c r="G149" s="183">
        <v>4.5999999999999996</v>
      </c>
      <c r="H149" s="183"/>
      <c r="I149" s="183"/>
      <c r="J149" s="183"/>
      <c r="K149" s="183"/>
      <c r="L149" s="184"/>
      <c r="M149" s="183">
        <v>5.7</v>
      </c>
      <c r="N149" s="183">
        <v>4</v>
      </c>
      <c r="O149" s="186">
        <v>2</v>
      </c>
      <c r="P149" s="171">
        <v>2</v>
      </c>
      <c r="Q149" s="235"/>
      <c r="R149" s="231"/>
    </row>
    <row r="150" spans="1:18" ht="15.95" customHeight="1" x14ac:dyDescent="0.2">
      <c r="A150" s="237"/>
      <c r="B150" s="226"/>
      <c r="C150" s="265"/>
      <c r="D150" s="129" t="s">
        <v>168</v>
      </c>
      <c r="E150" s="181" t="s">
        <v>140</v>
      </c>
      <c r="F150" s="182" t="s">
        <v>114</v>
      </c>
      <c r="G150" s="183">
        <v>4.9000000000000004</v>
      </c>
      <c r="H150" s="183"/>
      <c r="I150" s="183"/>
      <c r="J150" s="183"/>
      <c r="K150" s="183"/>
      <c r="L150" s="184"/>
      <c r="M150" s="183">
        <v>7.7</v>
      </c>
      <c r="N150" s="183">
        <v>4</v>
      </c>
      <c r="O150" s="186">
        <v>2</v>
      </c>
      <c r="P150" s="171">
        <v>2</v>
      </c>
      <c r="Q150" s="236"/>
      <c r="R150" s="223"/>
    </row>
    <row r="151" spans="1:18" ht="15.95" customHeight="1" x14ac:dyDescent="0.2">
      <c r="A151" s="237">
        <v>16</v>
      </c>
      <c r="B151" s="227" t="s">
        <v>237</v>
      </c>
      <c r="C151" s="222"/>
      <c r="D151" s="129" t="s">
        <v>167</v>
      </c>
      <c r="E151" s="181" t="s">
        <v>142</v>
      </c>
      <c r="F151" s="182" t="s">
        <v>114</v>
      </c>
      <c r="G151" s="183">
        <v>4.3</v>
      </c>
      <c r="H151" s="183"/>
      <c r="I151" s="183"/>
      <c r="J151" s="183"/>
      <c r="K151" s="183"/>
      <c r="L151" s="184"/>
      <c r="M151" s="183">
        <v>5</v>
      </c>
      <c r="N151" s="183">
        <v>4</v>
      </c>
      <c r="O151" s="185">
        <v>3</v>
      </c>
      <c r="P151" s="171">
        <v>2</v>
      </c>
      <c r="Q151" s="234" t="s">
        <v>81</v>
      </c>
      <c r="R151" s="222" t="s">
        <v>285</v>
      </c>
    </row>
    <row r="152" spans="1:18" ht="15.95" customHeight="1" x14ac:dyDescent="0.2">
      <c r="A152" s="237"/>
      <c r="B152" s="226"/>
      <c r="C152" s="231"/>
      <c r="D152" s="129" t="s">
        <v>169</v>
      </c>
      <c r="E152" s="181" t="s">
        <v>143</v>
      </c>
      <c r="F152" s="182" t="s">
        <v>114</v>
      </c>
      <c r="G152" s="183">
        <v>4.3</v>
      </c>
      <c r="H152" s="183"/>
      <c r="I152" s="183"/>
      <c r="J152" s="183"/>
      <c r="K152" s="183"/>
      <c r="L152" s="184"/>
      <c r="M152" s="183">
        <v>5</v>
      </c>
      <c r="N152" s="183">
        <v>4</v>
      </c>
      <c r="O152" s="185">
        <v>3</v>
      </c>
      <c r="P152" s="171">
        <v>2</v>
      </c>
      <c r="Q152" s="236"/>
      <c r="R152" s="223"/>
    </row>
    <row r="153" spans="1:18" ht="24" x14ac:dyDescent="0.2">
      <c r="A153" s="171">
        <v>17</v>
      </c>
      <c r="B153" s="187" t="s">
        <v>329</v>
      </c>
      <c r="C153" s="218" t="s">
        <v>424</v>
      </c>
      <c r="D153" s="188" t="s">
        <v>344</v>
      </c>
      <c r="E153" s="200" t="s">
        <v>345</v>
      </c>
      <c r="F153" s="190" t="s">
        <v>373</v>
      </c>
      <c r="G153" s="201">
        <v>0</v>
      </c>
      <c r="H153" s="201">
        <v>0</v>
      </c>
      <c r="I153" s="201">
        <v>0</v>
      </c>
      <c r="J153" s="201">
        <v>0</v>
      </c>
      <c r="K153" s="201"/>
      <c r="L153" s="201"/>
      <c r="M153" s="201"/>
      <c r="N153" s="202"/>
      <c r="O153" s="185">
        <v>4</v>
      </c>
      <c r="P153" s="171">
        <f t="shared" ref="P153:P157" si="10">O153*12</f>
        <v>48</v>
      </c>
      <c r="Q153" s="246" t="s">
        <v>421</v>
      </c>
      <c r="R153" s="258"/>
    </row>
    <row r="154" spans="1:18" ht="24.75" customHeight="1" x14ac:dyDescent="0.2">
      <c r="A154" s="254">
        <v>18</v>
      </c>
      <c r="B154" s="228" t="s">
        <v>330</v>
      </c>
      <c r="C154" s="232" t="s">
        <v>425</v>
      </c>
      <c r="D154" s="188" t="s">
        <v>342</v>
      </c>
      <c r="E154" s="197" t="s">
        <v>69</v>
      </c>
      <c r="F154" s="190" t="s">
        <v>373</v>
      </c>
      <c r="G154" s="201"/>
      <c r="H154" s="201"/>
      <c r="I154" s="201"/>
      <c r="J154" s="201"/>
      <c r="K154" s="203"/>
      <c r="L154" s="201">
        <v>0</v>
      </c>
      <c r="M154" s="201">
        <v>0</v>
      </c>
      <c r="N154" s="201">
        <v>0</v>
      </c>
      <c r="O154" s="185">
        <v>3</v>
      </c>
      <c r="P154" s="171">
        <f t="shared" si="10"/>
        <v>36</v>
      </c>
      <c r="Q154" s="256"/>
      <c r="R154" s="256"/>
    </row>
    <row r="155" spans="1:18" x14ac:dyDescent="0.2">
      <c r="A155" s="254"/>
      <c r="B155" s="230"/>
      <c r="C155" s="232"/>
      <c r="D155" s="188" t="s">
        <v>343</v>
      </c>
      <c r="E155" s="197" t="s">
        <v>212</v>
      </c>
      <c r="F155" s="190" t="s">
        <v>373</v>
      </c>
      <c r="G155" s="201"/>
      <c r="H155" s="201"/>
      <c r="I155" s="201"/>
      <c r="J155" s="201"/>
      <c r="K155" s="203"/>
      <c r="L155" s="201">
        <v>8</v>
      </c>
      <c r="M155" s="201">
        <v>7</v>
      </c>
      <c r="N155" s="201">
        <v>0</v>
      </c>
      <c r="O155" s="185">
        <v>3</v>
      </c>
      <c r="P155" s="171">
        <f t="shared" si="10"/>
        <v>36</v>
      </c>
      <c r="Q155" s="256"/>
      <c r="R155" s="256"/>
    </row>
    <row r="156" spans="1:18" x14ac:dyDescent="0.2">
      <c r="A156" s="171">
        <v>19</v>
      </c>
      <c r="B156" s="187" t="s">
        <v>331</v>
      </c>
      <c r="C156" s="218" t="s">
        <v>425</v>
      </c>
      <c r="D156" s="188" t="s">
        <v>342</v>
      </c>
      <c r="E156" s="197" t="s">
        <v>69</v>
      </c>
      <c r="F156" s="190" t="s">
        <v>373</v>
      </c>
      <c r="G156" s="201"/>
      <c r="H156" s="201"/>
      <c r="I156" s="201"/>
      <c r="J156" s="201"/>
      <c r="K156" s="203"/>
      <c r="L156" s="201">
        <v>0</v>
      </c>
      <c r="M156" s="201">
        <v>0</v>
      </c>
      <c r="N156" s="201"/>
      <c r="O156" s="185">
        <v>3</v>
      </c>
      <c r="P156" s="171">
        <f t="shared" si="10"/>
        <v>36</v>
      </c>
      <c r="Q156" s="256"/>
      <c r="R156" s="256"/>
    </row>
    <row r="157" spans="1:18" ht="24" x14ac:dyDescent="0.2">
      <c r="A157" s="171">
        <v>20</v>
      </c>
      <c r="B157" s="187" t="s">
        <v>332</v>
      </c>
      <c r="C157" s="218" t="s">
        <v>426</v>
      </c>
      <c r="D157" s="188" t="s">
        <v>101</v>
      </c>
      <c r="E157" s="204" t="s">
        <v>341</v>
      </c>
      <c r="F157" s="190" t="s">
        <v>373</v>
      </c>
      <c r="G157" s="201"/>
      <c r="H157" s="201"/>
      <c r="I157" s="201">
        <v>0</v>
      </c>
      <c r="J157" s="201"/>
      <c r="K157" s="201"/>
      <c r="L157" s="201"/>
      <c r="M157" s="201"/>
      <c r="N157" s="202"/>
      <c r="O157" s="202">
        <v>3</v>
      </c>
      <c r="P157" s="171">
        <f t="shared" si="10"/>
        <v>36</v>
      </c>
      <c r="Q157" s="257"/>
      <c r="R157" s="257"/>
    </row>
    <row r="158" spans="1:18" ht="18" customHeight="1" x14ac:dyDescent="0.2">
      <c r="A158" s="222">
        <v>21</v>
      </c>
      <c r="B158" s="228" t="s">
        <v>29</v>
      </c>
      <c r="C158" s="225" t="s">
        <v>408</v>
      </c>
      <c r="D158" s="169" t="s">
        <v>50</v>
      </c>
      <c r="E158" s="181" t="s">
        <v>69</v>
      </c>
      <c r="F158" s="182" t="s">
        <v>197</v>
      </c>
      <c r="G158" s="184"/>
      <c r="H158" s="183">
        <v>0</v>
      </c>
      <c r="I158" s="183">
        <v>0</v>
      </c>
      <c r="J158" s="183"/>
      <c r="K158" s="183"/>
      <c r="L158" s="184"/>
      <c r="M158" s="183"/>
      <c r="N158" s="183"/>
      <c r="O158" s="185">
        <v>2</v>
      </c>
      <c r="P158" s="171">
        <f>O158*12</f>
        <v>24</v>
      </c>
      <c r="Q158" s="246" t="s">
        <v>370</v>
      </c>
      <c r="R158" s="222" t="s">
        <v>285</v>
      </c>
    </row>
    <row r="159" spans="1:18" ht="18" customHeight="1" x14ac:dyDescent="0.2">
      <c r="A159" s="223"/>
      <c r="B159" s="230"/>
      <c r="C159" s="226"/>
      <c r="D159" s="169" t="s">
        <v>217</v>
      </c>
      <c r="E159" s="181" t="s">
        <v>151</v>
      </c>
      <c r="F159" s="182" t="s">
        <v>192</v>
      </c>
      <c r="G159" s="184"/>
      <c r="H159" s="183">
        <v>0</v>
      </c>
      <c r="I159" s="183">
        <v>0</v>
      </c>
      <c r="J159" s="183"/>
      <c r="K159" s="183"/>
      <c r="L159" s="184"/>
      <c r="M159" s="183"/>
      <c r="N159" s="183"/>
      <c r="O159" s="185">
        <v>2</v>
      </c>
      <c r="P159" s="171">
        <f>O159*12</f>
        <v>24</v>
      </c>
      <c r="Q159" s="247"/>
      <c r="R159" s="231"/>
    </row>
    <row r="160" spans="1:18" ht="18" customHeight="1" x14ac:dyDescent="0.2">
      <c r="A160" s="222">
        <v>22</v>
      </c>
      <c r="B160" s="228" t="s">
        <v>27</v>
      </c>
      <c r="C160" s="227" t="s">
        <v>409</v>
      </c>
      <c r="D160" s="169" t="s">
        <v>50</v>
      </c>
      <c r="E160" s="181" t="s">
        <v>69</v>
      </c>
      <c r="F160" s="182" t="s">
        <v>197</v>
      </c>
      <c r="G160" s="184"/>
      <c r="H160" s="183">
        <v>0</v>
      </c>
      <c r="I160" s="183">
        <v>0</v>
      </c>
      <c r="J160" s="183"/>
      <c r="K160" s="183"/>
      <c r="L160" s="184"/>
      <c r="M160" s="183"/>
      <c r="N160" s="183"/>
      <c r="O160" s="185">
        <v>2</v>
      </c>
      <c r="P160" s="171">
        <f>O160*12</f>
        <v>24</v>
      </c>
      <c r="Q160" s="247"/>
      <c r="R160" s="231"/>
    </row>
    <row r="161" spans="1:18" ht="18" customHeight="1" x14ac:dyDescent="0.2">
      <c r="A161" s="231"/>
      <c r="B161" s="229"/>
      <c r="C161" s="225"/>
      <c r="D161" s="169" t="s">
        <v>218</v>
      </c>
      <c r="E161" s="181" t="s">
        <v>53</v>
      </c>
      <c r="F161" s="182" t="s">
        <v>192</v>
      </c>
      <c r="G161" s="184"/>
      <c r="H161" s="183">
        <v>0</v>
      </c>
      <c r="I161" s="183">
        <v>0</v>
      </c>
      <c r="J161" s="183"/>
      <c r="K161" s="183"/>
      <c r="L161" s="184"/>
      <c r="M161" s="183"/>
      <c r="N161" s="183"/>
      <c r="O161" s="185">
        <v>2</v>
      </c>
      <c r="P161" s="171">
        <f>O161*12</f>
        <v>24</v>
      </c>
      <c r="Q161" s="247"/>
      <c r="R161" s="231"/>
    </row>
    <row r="162" spans="1:18" ht="18" customHeight="1" x14ac:dyDescent="0.2">
      <c r="A162" s="231"/>
      <c r="B162" s="229"/>
      <c r="C162" s="225"/>
      <c r="D162" s="169" t="s">
        <v>217</v>
      </c>
      <c r="E162" s="181" t="s">
        <v>151</v>
      </c>
      <c r="F162" s="182" t="s">
        <v>192</v>
      </c>
      <c r="G162" s="184"/>
      <c r="H162" s="183">
        <v>0</v>
      </c>
      <c r="I162" s="183">
        <v>0</v>
      </c>
      <c r="J162" s="183"/>
      <c r="K162" s="183"/>
      <c r="L162" s="184"/>
      <c r="M162" s="183"/>
      <c r="N162" s="183"/>
      <c r="O162" s="185">
        <v>2</v>
      </c>
      <c r="P162" s="171">
        <f>O162*12</f>
        <v>24</v>
      </c>
      <c r="Q162" s="247"/>
      <c r="R162" s="231"/>
    </row>
    <row r="163" spans="1:18" ht="18" customHeight="1" x14ac:dyDescent="0.2">
      <c r="A163" s="223"/>
      <c r="B163" s="230"/>
      <c r="C163" s="226"/>
      <c r="D163" s="169" t="s">
        <v>226</v>
      </c>
      <c r="E163" s="181" t="s">
        <v>211</v>
      </c>
      <c r="F163" s="182" t="s">
        <v>197</v>
      </c>
      <c r="G163" s="184"/>
      <c r="H163" s="183"/>
      <c r="I163" s="183">
        <v>0</v>
      </c>
      <c r="J163" s="183"/>
      <c r="K163" s="183"/>
      <c r="L163" s="184"/>
      <c r="M163" s="183"/>
      <c r="N163" s="183"/>
      <c r="O163" s="185">
        <v>2</v>
      </c>
      <c r="P163" s="171">
        <v>12</v>
      </c>
      <c r="Q163" s="247"/>
      <c r="R163" s="231"/>
    </row>
    <row r="164" spans="1:18" ht="18" customHeight="1" x14ac:dyDescent="0.2">
      <c r="A164" s="222">
        <v>23</v>
      </c>
      <c r="B164" s="228" t="s">
        <v>28</v>
      </c>
      <c r="C164" s="227" t="s">
        <v>410</v>
      </c>
      <c r="D164" s="169" t="s">
        <v>219</v>
      </c>
      <c r="E164" s="181" t="s">
        <v>208</v>
      </c>
      <c r="F164" s="182" t="s">
        <v>192</v>
      </c>
      <c r="G164" s="184"/>
      <c r="H164" s="183">
        <v>0</v>
      </c>
      <c r="I164" s="183">
        <v>0</v>
      </c>
      <c r="J164" s="183"/>
      <c r="K164" s="183"/>
      <c r="L164" s="184"/>
      <c r="M164" s="183"/>
      <c r="N164" s="183"/>
      <c r="O164" s="185">
        <v>2</v>
      </c>
      <c r="P164" s="171">
        <f t="shared" ref="P164:P177" si="11">O164*12</f>
        <v>24</v>
      </c>
      <c r="Q164" s="247"/>
      <c r="R164" s="231"/>
    </row>
    <row r="165" spans="1:18" ht="18" customHeight="1" x14ac:dyDescent="0.2">
      <c r="A165" s="231"/>
      <c r="B165" s="229"/>
      <c r="C165" s="225"/>
      <c r="D165" s="169" t="s">
        <v>218</v>
      </c>
      <c r="E165" s="181" t="s">
        <v>53</v>
      </c>
      <c r="F165" s="182" t="s">
        <v>192</v>
      </c>
      <c r="G165" s="184"/>
      <c r="H165" s="183">
        <v>0</v>
      </c>
      <c r="I165" s="183">
        <v>0</v>
      </c>
      <c r="J165" s="183"/>
      <c r="K165" s="183"/>
      <c r="L165" s="184"/>
      <c r="M165" s="183"/>
      <c r="N165" s="183"/>
      <c r="O165" s="185">
        <v>2</v>
      </c>
      <c r="P165" s="171">
        <f t="shared" si="11"/>
        <v>24</v>
      </c>
      <c r="Q165" s="247"/>
      <c r="R165" s="231"/>
    </row>
    <row r="166" spans="1:18" ht="18" customHeight="1" x14ac:dyDescent="0.2">
      <c r="A166" s="231"/>
      <c r="B166" s="229"/>
      <c r="C166" s="225"/>
      <c r="D166" s="169" t="s">
        <v>217</v>
      </c>
      <c r="E166" s="181" t="s">
        <v>151</v>
      </c>
      <c r="F166" s="182" t="s">
        <v>192</v>
      </c>
      <c r="G166" s="184"/>
      <c r="H166" s="183">
        <v>3</v>
      </c>
      <c r="I166" s="183">
        <v>0</v>
      </c>
      <c r="J166" s="183"/>
      <c r="K166" s="183"/>
      <c r="L166" s="184"/>
      <c r="M166" s="183"/>
      <c r="N166" s="183"/>
      <c r="O166" s="185">
        <v>2</v>
      </c>
      <c r="P166" s="171">
        <f t="shared" si="11"/>
        <v>24</v>
      </c>
      <c r="Q166" s="247"/>
      <c r="R166" s="231"/>
    </row>
    <row r="167" spans="1:18" ht="18" customHeight="1" x14ac:dyDescent="0.2">
      <c r="A167" s="231"/>
      <c r="B167" s="229"/>
      <c r="C167" s="225"/>
      <c r="D167" s="169" t="s">
        <v>220</v>
      </c>
      <c r="E167" s="181" t="s">
        <v>209</v>
      </c>
      <c r="F167" s="182" t="s">
        <v>192</v>
      </c>
      <c r="G167" s="184"/>
      <c r="H167" s="183"/>
      <c r="I167" s="183">
        <v>2</v>
      </c>
      <c r="J167" s="183"/>
      <c r="K167" s="183"/>
      <c r="L167" s="184"/>
      <c r="M167" s="183"/>
      <c r="N167" s="183"/>
      <c r="O167" s="185">
        <v>1</v>
      </c>
      <c r="P167" s="171">
        <f t="shared" si="11"/>
        <v>12</v>
      </c>
      <c r="Q167" s="247"/>
      <c r="R167" s="231"/>
    </row>
    <row r="168" spans="1:18" ht="18" customHeight="1" x14ac:dyDescent="0.2">
      <c r="A168" s="223"/>
      <c r="B168" s="230"/>
      <c r="C168" s="226"/>
      <c r="D168" s="169" t="s">
        <v>44</v>
      </c>
      <c r="E168" s="181" t="s">
        <v>140</v>
      </c>
      <c r="F168" s="182" t="s">
        <v>192</v>
      </c>
      <c r="G168" s="184"/>
      <c r="H168" s="183"/>
      <c r="I168" s="183">
        <v>2</v>
      </c>
      <c r="J168" s="183"/>
      <c r="K168" s="183"/>
      <c r="L168" s="184"/>
      <c r="M168" s="183"/>
      <c r="N168" s="183"/>
      <c r="O168" s="185">
        <v>1</v>
      </c>
      <c r="P168" s="171">
        <f t="shared" si="11"/>
        <v>12</v>
      </c>
      <c r="Q168" s="248"/>
      <c r="R168" s="223"/>
    </row>
    <row r="169" spans="1:18" ht="15" customHeight="1" x14ac:dyDescent="0.2">
      <c r="A169" s="222">
        <v>24</v>
      </c>
      <c r="B169" s="228" t="s">
        <v>60</v>
      </c>
      <c r="C169" s="220" t="s">
        <v>411</v>
      </c>
      <c r="D169" s="169" t="s">
        <v>164</v>
      </c>
      <c r="E169" s="181" t="s">
        <v>46</v>
      </c>
      <c r="F169" s="182" t="s">
        <v>109</v>
      </c>
      <c r="G169" s="183">
        <v>0</v>
      </c>
      <c r="H169" s="183">
        <v>0</v>
      </c>
      <c r="I169" s="183">
        <v>0</v>
      </c>
      <c r="J169" s="183"/>
      <c r="K169" s="183"/>
      <c r="L169" s="184"/>
      <c r="M169" s="183"/>
      <c r="N169" s="183"/>
      <c r="O169" s="185">
        <v>2</v>
      </c>
      <c r="P169" s="171">
        <f t="shared" si="11"/>
        <v>24</v>
      </c>
      <c r="Q169" s="246" t="s">
        <v>370</v>
      </c>
      <c r="R169" s="251"/>
    </row>
    <row r="170" spans="1:18" ht="15" customHeight="1" x14ac:dyDescent="0.2">
      <c r="A170" s="231"/>
      <c r="B170" s="229"/>
      <c r="C170" s="266"/>
      <c r="D170" s="169" t="s">
        <v>166</v>
      </c>
      <c r="E170" s="181" t="s">
        <v>141</v>
      </c>
      <c r="F170" s="182" t="s">
        <v>109</v>
      </c>
      <c r="G170" s="183">
        <v>0</v>
      </c>
      <c r="H170" s="183">
        <v>0</v>
      </c>
      <c r="I170" s="183">
        <v>0</v>
      </c>
      <c r="J170" s="183"/>
      <c r="K170" s="183"/>
      <c r="L170" s="184"/>
      <c r="M170" s="183"/>
      <c r="N170" s="183"/>
      <c r="O170" s="185">
        <v>2</v>
      </c>
      <c r="P170" s="171">
        <f t="shared" si="11"/>
        <v>24</v>
      </c>
      <c r="Q170" s="247"/>
      <c r="R170" s="240"/>
    </row>
    <row r="171" spans="1:18" ht="15" customHeight="1" x14ac:dyDescent="0.2">
      <c r="A171" s="231"/>
      <c r="B171" s="229"/>
      <c r="C171" s="266"/>
      <c r="D171" s="169" t="s">
        <v>163</v>
      </c>
      <c r="E171" s="181" t="s">
        <v>139</v>
      </c>
      <c r="F171" s="182" t="s">
        <v>109</v>
      </c>
      <c r="G171" s="183">
        <v>4</v>
      </c>
      <c r="H171" s="183">
        <v>0</v>
      </c>
      <c r="I171" s="183"/>
      <c r="J171" s="183"/>
      <c r="K171" s="183"/>
      <c r="L171" s="184"/>
      <c r="M171" s="183"/>
      <c r="N171" s="183"/>
      <c r="O171" s="185">
        <v>2</v>
      </c>
      <c r="P171" s="171">
        <f t="shared" si="11"/>
        <v>24</v>
      </c>
      <c r="Q171" s="247"/>
      <c r="R171" s="240"/>
    </row>
    <row r="172" spans="1:18" ht="15" customHeight="1" x14ac:dyDescent="0.2">
      <c r="A172" s="223"/>
      <c r="B172" s="230"/>
      <c r="C172" s="221"/>
      <c r="D172" s="169" t="s">
        <v>165</v>
      </c>
      <c r="E172" s="181" t="s">
        <v>140</v>
      </c>
      <c r="F172" s="182" t="s">
        <v>109</v>
      </c>
      <c r="G172" s="183">
        <v>0</v>
      </c>
      <c r="H172" s="183">
        <v>0</v>
      </c>
      <c r="I172" s="183">
        <v>0</v>
      </c>
      <c r="J172" s="183"/>
      <c r="K172" s="183"/>
      <c r="L172" s="184"/>
      <c r="M172" s="183"/>
      <c r="N172" s="183"/>
      <c r="O172" s="185">
        <v>2</v>
      </c>
      <c r="P172" s="171">
        <f t="shared" si="11"/>
        <v>24</v>
      </c>
      <c r="Q172" s="247"/>
      <c r="R172" s="240"/>
    </row>
    <row r="173" spans="1:18" ht="15" customHeight="1" x14ac:dyDescent="0.2">
      <c r="A173" s="173">
        <v>25</v>
      </c>
      <c r="B173" s="167" t="s">
        <v>54</v>
      </c>
      <c r="C173" s="170" t="s">
        <v>412</v>
      </c>
      <c r="D173" s="169" t="s">
        <v>50</v>
      </c>
      <c r="E173" s="181" t="s">
        <v>69</v>
      </c>
      <c r="F173" s="182" t="s">
        <v>197</v>
      </c>
      <c r="G173" s="184"/>
      <c r="H173" s="183"/>
      <c r="I173" s="183">
        <v>0</v>
      </c>
      <c r="J173" s="183"/>
      <c r="K173" s="183"/>
      <c r="L173" s="184"/>
      <c r="M173" s="183"/>
      <c r="N173" s="183"/>
      <c r="O173" s="186">
        <v>1</v>
      </c>
      <c r="P173" s="171">
        <f t="shared" si="11"/>
        <v>12</v>
      </c>
      <c r="Q173" s="247"/>
      <c r="R173" s="240"/>
    </row>
    <row r="174" spans="1:18" ht="15" customHeight="1" x14ac:dyDescent="0.2">
      <c r="A174" s="173">
        <v>26</v>
      </c>
      <c r="B174" s="176" t="s">
        <v>112</v>
      </c>
      <c r="C174" s="170" t="s">
        <v>382</v>
      </c>
      <c r="D174" s="205" t="s">
        <v>166</v>
      </c>
      <c r="E174" s="206" t="s">
        <v>141</v>
      </c>
      <c r="F174" s="207" t="s">
        <v>109</v>
      </c>
      <c r="G174" s="208">
        <v>3.8</v>
      </c>
      <c r="H174" s="208"/>
      <c r="I174" s="208">
        <v>0</v>
      </c>
      <c r="J174" s="208"/>
      <c r="K174" s="208"/>
      <c r="L174" s="179"/>
      <c r="M174" s="208"/>
      <c r="N174" s="208"/>
      <c r="O174" s="180">
        <v>1</v>
      </c>
      <c r="P174" s="174">
        <f t="shared" si="11"/>
        <v>12</v>
      </c>
      <c r="Q174" s="247"/>
      <c r="R174" s="240"/>
    </row>
    <row r="175" spans="1:18" ht="15" customHeight="1" x14ac:dyDescent="0.2">
      <c r="A175" s="222">
        <v>27</v>
      </c>
      <c r="B175" s="219" t="s">
        <v>381</v>
      </c>
      <c r="C175" s="220" t="s">
        <v>382</v>
      </c>
      <c r="D175" s="169" t="s">
        <v>383</v>
      </c>
      <c r="E175" s="181" t="s">
        <v>139</v>
      </c>
      <c r="F175" s="182" t="s">
        <v>109</v>
      </c>
      <c r="G175" s="182"/>
      <c r="H175" s="182"/>
      <c r="I175" s="182"/>
      <c r="J175" s="182"/>
      <c r="K175" s="182"/>
      <c r="L175" s="182"/>
      <c r="M175" s="182"/>
      <c r="N175" s="182"/>
      <c r="O175" s="185">
        <v>2</v>
      </c>
      <c r="P175" s="173">
        <v>24</v>
      </c>
      <c r="Q175" s="253"/>
      <c r="R175" s="240"/>
    </row>
    <row r="176" spans="1:18" ht="15" customHeight="1" x14ac:dyDescent="0.2">
      <c r="A176" s="223"/>
      <c r="B176" s="219"/>
      <c r="C176" s="221"/>
      <c r="D176" s="169" t="s">
        <v>384</v>
      </c>
      <c r="E176" s="181" t="s">
        <v>141</v>
      </c>
      <c r="F176" s="182" t="s">
        <v>109</v>
      </c>
      <c r="G176" s="182"/>
      <c r="H176" s="182"/>
      <c r="I176" s="182"/>
      <c r="J176" s="182"/>
      <c r="K176" s="182"/>
      <c r="L176" s="182"/>
      <c r="M176" s="182"/>
      <c r="N176" s="182"/>
      <c r="O176" s="185">
        <v>2</v>
      </c>
      <c r="P176" s="173">
        <v>24</v>
      </c>
      <c r="Q176" s="253"/>
      <c r="R176" s="240"/>
    </row>
    <row r="177" spans="1:18" ht="15" customHeight="1" x14ac:dyDescent="0.2">
      <c r="A177" s="222">
        <v>28</v>
      </c>
      <c r="B177" s="229" t="s">
        <v>241</v>
      </c>
      <c r="C177" s="220" t="s">
        <v>413</v>
      </c>
      <c r="D177" s="209" t="s">
        <v>171</v>
      </c>
      <c r="E177" s="210" t="s">
        <v>65</v>
      </c>
      <c r="F177" s="211" t="s">
        <v>114</v>
      </c>
      <c r="G177" s="212">
        <v>2</v>
      </c>
      <c r="H177" s="212"/>
      <c r="I177" s="212"/>
      <c r="J177" s="212"/>
      <c r="K177" s="212"/>
      <c r="L177" s="213"/>
      <c r="M177" s="212">
        <v>6</v>
      </c>
      <c r="N177" s="212">
        <v>0</v>
      </c>
      <c r="O177" s="214">
        <v>2</v>
      </c>
      <c r="P177" s="215">
        <f t="shared" si="11"/>
        <v>24</v>
      </c>
      <c r="Q177" s="247"/>
      <c r="R177" s="240"/>
    </row>
    <row r="178" spans="1:18" ht="15" customHeight="1" x14ac:dyDescent="0.2">
      <c r="A178" s="223"/>
      <c r="B178" s="230"/>
      <c r="C178" s="221"/>
      <c r="D178" s="169" t="s">
        <v>172</v>
      </c>
      <c r="E178" s="181" t="s">
        <v>48</v>
      </c>
      <c r="F178" s="182" t="s">
        <v>114</v>
      </c>
      <c r="G178" s="183">
        <v>3.9</v>
      </c>
      <c r="H178" s="183"/>
      <c r="I178" s="183"/>
      <c r="J178" s="183"/>
      <c r="K178" s="183"/>
      <c r="L178" s="184"/>
      <c r="M178" s="183">
        <v>5.7</v>
      </c>
      <c r="N178" s="183">
        <v>3</v>
      </c>
      <c r="O178" s="185">
        <v>2</v>
      </c>
      <c r="P178" s="171">
        <v>2</v>
      </c>
      <c r="Q178" s="247"/>
      <c r="R178" s="240"/>
    </row>
    <row r="179" spans="1:18" ht="15" customHeight="1" x14ac:dyDescent="0.2">
      <c r="A179" s="173">
        <v>29</v>
      </c>
      <c r="B179" s="167" t="s">
        <v>242</v>
      </c>
      <c r="C179" s="216" t="s">
        <v>414</v>
      </c>
      <c r="D179" s="169" t="s">
        <v>172</v>
      </c>
      <c r="E179" s="181" t="s">
        <v>48</v>
      </c>
      <c r="F179" s="182" t="s">
        <v>114</v>
      </c>
      <c r="G179" s="183">
        <v>3</v>
      </c>
      <c r="H179" s="183"/>
      <c r="I179" s="183"/>
      <c r="J179" s="183"/>
      <c r="K179" s="183"/>
      <c r="L179" s="184"/>
      <c r="M179" s="183">
        <v>5</v>
      </c>
      <c r="N179" s="183">
        <v>2</v>
      </c>
      <c r="O179" s="185">
        <v>2</v>
      </c>
      <c r="P179" s="171">
        <v>2</v>
      </c>
      <c r="Q179" s="247"/>
      <c r="R179" s="240"/>
    </row>
    <row r="180" spans="1:18" ht="15" customHeight="1" x14ac:dyDescent="0.2">
      <c r="A180" s="222">
        <v>30</v>
      </c>
      <c r="B180" s="228" t="s">
        <v>243</v>
      </c>
      <c r="C180" s="220" t="s">
        <v>415</v>
      </c>
      <c r="D180" s="169" t="s">
        <v>172</v>
      </c>
      <c r="E180" s="181" t="s">
        <v>48</v>
      </c>
      <c r="F180" s="182" t="s">
        <v>114</v>
      </c>
      <c r="G180" s="183">
        <v>1</v>
      </c>
      <c r="H180" s="183"/>
      <c r="I180" s="183"/>
      <c r="J180" s="183"/>
      <c r="K180" s="183"/>
      <c r="L180" s="184"/>
      <c r="M180" s="183">
        <v>3</v>
      </c>
      <c r="N180" s="183">
        <v>0</v>
      </c>
      <c r="O180" s="185">
        <v>2</v>
      </c>
      <c r="P180" s="171">
        <v>2</v>
      </c>
      <c r="Q180" s="247"/>
      <c r="R180" s="240"/>
    </row>
    <row r="181" spans="1:18" ht="15" customHeight="1" x14ac:dyDescent="0.2">
      <c r="A181" s="223"/>
      <c r="B181" s="230"/>
      <c r="C181" s="221"/>
      <c r="D181" s="169" t="s">
        <v>171</v>
      </c>
      <c r="E181" s="181" t="s">
        <v>65</v>
      </c>
      <c r="F181" s="182" t="s">
        <v>114</v>
      </c>
      <c r="G181" s="183">
        <v>3</v>
      </c>
      <c r="H181" s="183"/>
      <c r="I181" s="183"/>
      <c r="J181" s="183"/>
      <c r="K181" s="183"/>
      <c r="L181" s="184"/>
      <c r="M181" s="183">
        <v>6</v>
      </c>
      <c r="N181" s="183">
        <v>2</v>
      </c>
      <c r="O181" s="185">
        <v>2</v>
      </c>
      <c r="P181" s="171">
        <v>2</v>
      </c>
      <c r="Q181" s="247"/>
      <c r="R181" s="240"/>
    </row>
    <row r="182" spans="1:18" ht="15" customHeight="1" x14ac:dyDescent="0.2">
      <c r="A182" s="222">
        <v>31</v>
      </c>
      <c r="B182" s="228" t="s">
        <v>115</v>
      </c>
      <c r="C182" s="220" t="s">
        <v>411</v>
      </c>
      <c r="D182" s="169" t="s">
        <v>171</v>
      </c>
      <c r="E182" s="181" t="s">
        <v>65</v>
      </c>
      <c r="F182" s="182" t="s">
        <v>114</v>
      </c>
      <c r="G182" s="183">
        <v>2</v>
      </c>
      <c r="H182" s="183"/>
      <c r="I182" s="183"/>
      <c r="J182" s="183"/>
      <c r="K182" s="183"/>
      <c r="L182" s="184"/>
      <c r="M182" s="183">
        <v>6</v>
      </c>
      <c r="N182" s="183">
        <v>0</v>
      </c>
      <c r="O182" s="186">
        <v>2</v>
      </c>
      <c r="P182" s="171">
        <f>O182*12</f>
        <v>24</v>
      </c>
      <c r="Q182" s="252" t="s">
        <v>370</v>
      </c>
      <c r="R182" s="254"/>
    </row>
    <row r="183" spans="1:18" ht="15" customHeight="1" x14ac:dyDescent="0.2">
      <c r="A183" s="223"/>
      <c r="B183" s="230"/>
      <c r="C183" s="221"/>
      <c r="D183" s="169" t="s">
        <v>172</v>
      </c>
      <c r="E183" s="181" t="s">
        <v>48</v>
      </c>
      <c r="F183" s="182" t="s">
        <v>114</v>
      </c>
      <c r="G183" s="183">
        <v>3.7</v>
      </c>
      <c r="H183" s="183"/>
      <c r="I183" s="183"/>
      <c r="J183" s="183"/>
      <c r="K183" s="183"/>
      <c r="L183" s="184"/>
      <c r="M183" s="183">
        <v>5</v>
      </c>
      <c r="N183" s="183">
        <v>3</v>
      </c>
      <c r="O183" s="199">
        <v>2</v>
      </c>
      <c r="P183" s="171">
        <v>2</v>
      </c>
      <c r="Q183" s="252"/>
      <c r="R183" s="254"/>
    </row>
    <row r="184" spans="1:18" ht="15" customHeight="1" x14ac:dyDescent="0.2">
      <c r="A184" s="173">
        <v>32</v>
      </c>
      <c r="B184" s="167" t="s">
        <v>116</v>
      </c>
      <c r="C184" s="216" t="s">
        <v>411</v>
      </c>
      <c r="D184" s="169" t="s">
        <v>172</v>
      </c>
      <c r="E184" s="181" t="s">
        <v>48</v>
      </c>
      <c r="F184" s="182" t="s">
        <v>114</v>
      </c>
      <c r="G184" s="183">
        <v>0.7</v>
      </c>
      <c r="H184" s="183">
        <v>2</v>
      </c>
      <c r="I184" s="183">
        <v>2</v>
      </c>
      <c r="J184" s="183"/>
      <c r="K184" s="183"/>
      <c r="L184" s="184"/>
      <c r="M184" s="183">
        <v>2</v>
      </c>
      <c r="N184" s="183">
        <v>0</v>
      </c>
      <c r="O184" s="186">
        <v>2</v>
      </c>
      <c r="P184" s="171">
        <f>O184*12</f>
        <v>24</v>
      </c>
      <c r="Q184" s="252"/>
      <c r="R184" s="254"/>
    </row>
    <row r="185" spans="1:18" ht="20.100000000000001" customHeight="1" x14ac:dyDescent="0.2">
      <c r="A185" s="173">
        <v>33</v>
      </c>
      <c r="B185" s="167" t="s">
        <v>117</v>
      </c>
      <c r="C185" s="217" t="s">
        <v>411</v>
      </c>
      <c r="D185" s="169" t="s">
        <v>172</v>
      </c>
      <c r="E185" s="181" t="s">
        <v>48</v>
      </c>
      <c r="F185" s="182" t="s">
        <v>114</v>
      </c>
      <c r="G185" s="183">
        <v>0.7</v>
      </c>
      <c r="H185" s="183"/>
      <c r="I185" s="183"/>
      <c r="J185" s="183"/>
      <c r="K185" s="183"/>
      <c r="L185" s="184"/>
      <c r="M185" s="183">
        <v>2</v>
      </c>
      <c r="N185" s="183">
        <v>0</v>
      </c>
      <c r="O185" s="199">
        <v>2</v>
      </c>
      <c r="P185" s="171">
        <f>O185*12</f>
        <v>24</v>
      </c>
      <c r="Q185" s="252"/>
      <c r="R185" s="254"/>
    </row>
    <row r="186" spans="1:18" ht="20.100000000000001" customHeight="1" x14ac:dyDescent="0.2">
      <c r="A186" s="173">
        <v>34</v>
      </c>
      <c r="B186" s="167" t="s">
        <v>57</v>
      </c>
      <c r="C186" s="170" t="s">
        <v>378</v>
      </c>
      <c r="D186" s="169" t="s">
        <v>219</v>
      </c>
      <c r="E186" s="181" t="s">
        <v>208</v>
      </c>
      <c r="F186" s="182" t="s">
        <v>192</v>
      </c>
      <c r="G186" s="184"/>
      <c r="H186" s="183"/>
      <c r="I186" s="183">
        <v>0</v>
      </c>
      <c r="J186" s="183"/>
      <c r="K186" s="183"/>
      <c r="L186" s="184"/>
      <c r="M186" s="183"/>
      <c r="N186" s="183"/>
      <c r="O186" s="185">
        <v>2</v>
      </c>
      <c r="P186" s="171">
        <v>12</v>
      </c>
      <c r="Q186" s="234" t="s">
        <v>420</v>
      </c>
      <c r="R186" s="222" t="s">
        <v>285</v>
      </c>
    </row>
    <row r="187" spans="1:18" ht="20.100000000000001" customHeight="1" x14ac:dyDescent="0.2">
      <c r="A187" s="222">
        <v>35</v>
      </c>
      <c r="B187" s="228" t="s">
        <v>31</v>
      </c>
      <c r="C187" s="224" t="s">
        <v>416</v>
      </c>
      <c r="D187" s="169" t="s">
        <v>225</v>
      </c>
      <c r="E187" s="181" t="s">
        <v>43</v>
      </c>
      <c r="F187" s="182" t="s">
        <v>197</v>
      </c>
      <c r="G187" s="184"/>
      <c r="H187" s="183">
        <v>0</v>
      </c>
      <c r="I187" s="183">
        <v>0</v>
      </c>
      <c r="J187" s="183"/>
      <c r="K187" s="183"/>
      <c r="L187" s="184"/>
      <c r="M187" s="183"/>
      <c r="N187" s="183"/>
      <c r="O187" s="185">
        <v>2</v>
      </c>
      <c r="P187" s="171">
        <f>O187*12</f>
        <v>24</v>
      </c>
      <c r="Q187" s="235"/>
      <c r="R187" s="240"/>
    </row>
    <row r="188" spans="1:18" ht="20.100000000000001" customHeight="1" x14ac:dyDescent="0.2">
      <c r="A188" s="223"/>
      <c r="B188" s="230"/>
      <c r="C188" s="224"/>
      <c r="D188" s="169" t="s">
        <v>50</v>
      </c>
      <c r="E188" s="181" t="s">
        <v>69</v>
      </c>
      <c r="F188" s="182" t="s">
        <v>197</v>
      </c>
      <c r="G188" s="184"/>
      <c r="H188" s="183"/>
      <c r="I188" s="183">
        <v>0</v>
      </c>
      <c r="J188" s="183"/>
      <c r="K188" s="183"/>
      <c r="L188" s="184"/>
      <c r="M188" s="183"/>
      <c r="N188" s="183"/>
      <c r="O188" s="185">
        <v>2</v>
      </c>
      <c r="P188" s="171">
        <v>12</v>
      </c>
      <c r="Q188" s="235"/>
      <c r="R188" s="240"/>
    </row>
    <row r="189" spans="1:18" ht="20.100000000000001" customHeight="1" x14ac:dyDescent="0.2">
      <c r="A189" s="173">
        <v>36</v>
      </c>
      <c r="B189" s="167" t="s">
        <v>201</v>
      </c>
      <c r="C189" s="222" t="s">
        <v>427</v>
      </c>
      <c r="D189" s="169" t="s">
        <v>50</v>
      </c>
      <c r="E189" s="181" t="s">
        <v>69</v>
      </c>
      <c r="F189" s="182" t="s">
        <v>197</v>
      </c>
      <c r="G189" s="184"/>
      <c r="H189" s="183"/>
      <c r="I189" s="183"/>
      <c r="J189" s="183"/>
      <c r="K189" s="183"/>
      <c r="L189" s="184"/>
      <c r="M189" s="183"/>
      <c r="N189" s="183">
        <v>0</v>
      </c>
      <c r="O189" s="185">
        <v>3</v>
      </c>
      <c r="P189" s="171">
        <f t="shared" ref="P189:P195" si="12">O189*12</f>
        <v>36</v>
      </c>
      <c r="Q189" s="235"/>
      <c r="R189" s="240"/>
    </row>
    <row r="190" spans="1:18" ht="20.100000000000001" customHeight="1" x14ac:dyDescent="0.2">
      <c r="A190" s="173">
        <v>37</v>
      </c>
      <c r="B190" s="167" t="s">
        <v>385</v>
      </c>
      <c r="C190" s="223"/>
      <c r="D190" s="169" t="s">
        <v>50</v>
      </c>
      <c r="E190" s="181" t="s">
        <v>69</v>
      </c>
      <c r="F190" s="182" t="s">
        <v>197</v>
      </c>
      <c r="G190" s="184"/>
      <c r="H190" s="183"/>
      <c r="I190" s="183"/>
      <c r="J190" s="183"/>
      <c r="K190" s="183"/>
      <c r="L190" s="184"/>
      <c r="M190" s="183"/>
      <c r="N190" s="183"/>
      <c r="O190" s="185">
        <v>4</v>
      </c>
      <c r="P190" s="171">
        <f t="shared" si="12"/>
        <v>48</v>
      </c>
      <c r="Q190" s="235"/>
      <c r="R190" s="240"/>
    </row>
    <row r="191" spans="1:18" ht="20.100000000000001" customHeight="1" x14ac:dyDescent="0.2">
      <c r="A191" s="173">
        <v>38</v>
      </c>
      <c r="B191" s="167" t="s">
        <v>111</v>
      </c>
      <c r="C191" s="170" t="s">
        <v>417</v>
      </c>
      <c r="D191" s="169" t="s">
        <v>166</v>
      </c>
      <c r="E191" s="181" t="s">
        <v>141</v>
      </c>
      <c r="F191" s="182" t="s">
        <v>109</v>
      </c>
      <c r="G191" s="183">
        <v>0</v>
      </c>
      <c r="H191" s="183">
        <v>0</v>
      </c>
      <c r="I191" s="183">
        <v>0</v>
      </c>
      <c r="J191" s="183"/>
      <c r="K191" s="183"/>
      <c r="L191" s="184"/>
      <c r="M191" s="183"/>
      <c r="N191" s="183"/>
      <c r="O191" s="185">
        <v>2</v>
      </c>
      <c r="P191" s="171">
        <f t="shared" si="12"/>
        <v>24</v>
      </c>
      <c r="Q191" s="235"/>
      <c r="R191" s="240"/>
    </row>
    <row r="192" spans="1:18" ht="20.100000000000001" customHeight="1" x14ac:dyDescent="0.2">
      <c r="A192" s="173">
        <v>39</v>
      </c>
      <c r="B192" s="167" t="s">
        <v>205</v>
      </c>
      <c r="C192" s="170" t="s">
        <v>380</v>
      </c>
      <c r="D192" s="169" t="s">
        <v>230</v>
      </c>
      <c r="E192" s="181" t="s">
        <v>66</v>
      </c>
      <c r="F192" s="182" t="s">
        <v>206</v>
      </c>
      <c r="G192" s="184"/>
      <c r="H192" s="183"/>
      <c r="I192" s="183"/>
      <c r="J192" s="183"/>
      <c r="K192" s="183"/>
      <c r="L192" s="184"/>
      <c r="M192" s="183">
        <v>0</v>
      </c>
      <c r="N192" s="183">
        <v>0</v>
      </c>
      <c r="O192" s="186">
        <v>3</v>
      </c>
      <c r="P192" s="171">
        <f t="shared" si="12"/>
        <v>36</v>
      </c>
      <c r="Q192" s="235"/>
      <c r="R192" s="240"/>
    </row>
    <row r="193" spans="1:18" ht="20.100000000000001" customHeight="1" x14ac:dyDescent="0.2">
      <c r="A193" s="173">
        <v>40</v>
      </c>
      <c r="B193" s="167" t="s">
        <v>86</v>
      </c>
      <c r="C193" s="216" t="s">
        <v>418</v>
      </c>
      <c r="D193" s="169" t="s">
        <v>166</v>
      </c>
      <c r="E193" s="181" t="s">
        <v>141</v>
      </c>
      <c r="F193" s="182" t="s">
        <v>109</v>
      </c>
      <c r="G193" s="183">
        <v>0.5</v>
      </c>
      <c r="H193" s="183"/>
      <c r="I193" s="183"/>
      <c r="J193" s="183"/>
      <c r="K193" s="183"/>
      <c r="L193" s="184"/>
      <c r="M193" s="183">
        <v>0</v>
      </c>
      <c r="N193" s="183"/>
      <c r="O193" s="185">
        <v>2</v>
      </c>
      <c r="P193" s="171">
        <f t="shared" si="12"/>
        <v>24</v>
      </c>
      <c r="Q193" s="235"/>
      <c r="R193" s="240"/>
    </row>
    <row r="194" spans="1:18" ht="20.100000000000001" customHeight="1" x14ac:dyDescent="0.2">
      <c r="A194" s="173">
        <v>41</v>
      </c>
      <c r="B194" s="167" t="s">
        <v>110</v>
      </c>
      <c r="C194" s="216" t="s">
        <v>407</v>
      </c>
      <c r="D194" s="169" t="s">
        <v>166</v>
      </c>
      <c r="E194" s="181" t="s">
        <v>141</v>
      </c>
      <c r="F194" s="182" t="s">
        <v>109</v>
      </c>
      <c r="G194" s="183">
        <v>0</v>
      </c>
      <c r="H194" s="183">
        <v>0</v>
      </c>
      <c r="I194" s="183">
        <v>0</v>
      </c>
      <c r="J194" s="183"/>
      <c r="K194" s="183"/>
      <c r="L194" s="184"/>
      <c r="M194" s="183"/>
      <c r="N194" s="183"/>
      <c r="O194" s="185">
        <v>2</v>
      </c>
      <c r="P194" s="171">
        <f t="shared" si="12"/>
        <v>24</v>
      </c>
      <c r="Q194" s="235"/>
      <c r="R194" s="240"/>
    </row>
    <row r="195" spans="1:18" ht="20.100000000000001" customHeight="1" x14ac:dyDescent="0.2">
      <c r="A195" s="173">
        <v>42</v>
      </c>
      <c r="B195" s="167" t="s">
        <v>254</v>
      </c>
      <c r="C195" s="170" t="s">
        <v>404</v>
      </c>
      <c r="D195" s="169" t="s">
        <v>232</v>
      </c>
      <c r="E195" s="181" t="s">
        <v>215</v>
      </c>
      <c r="F195" s="182" t="s">
        <v>206</v>
      </c>
      <c r="G195" s="184"/>
      <c r="H195" s="183">
        <v>0</v>
      </c>
      <c r="I195" s="183"/>
      <c r="J195" s="183"/>
      <c r="K195" s="183"/>
      <c r="L195" s="184"/>
      <c r="M195" s="183"/>
      <c r="N195" s="183"/>
      <c r="O195" s="185">
        <v>2</v>
      </c>
      <c r="P195" s="171">
        <f t="shared" si="12"/>
        <v>24</v>
      </c>
      <c r="Q195" s="236"/>
      <c r="R195" s="241"/>
    </row>
    <row r="196" spans="1:18" ht="16.5" customHeight="1" x14ac:dyDescent="0.2">
      <c r="A196" s="239" t="s">
        <v>20</v>
      </c>
      <c r="B196" s="239"/>
      <c r="C196" s="168"/>
      <c r="D196" s="168"/>
      <c r="E196" s="168"/>
    </row>
    <row r="197" spans="1:18" s="107" customFormat="1" ht="18.75" customHeight="1" x14ac:dyDescent="0.2">
      <c r="A197" s="121"/>
      <c r="B197" s="238" t="s">
        <v>296</v>
      </c>
      <c r="C197" s="238"/>
      <c r="D197" s="238"/>
      <c r="E197" s="238"/>
      <c r="F197" s="238"/>
      <c r="G197" s="238"/>
      <c r="H197" s="238"/>
      <c r="I197" s="238"/>
      <c r="J197" s="238"/>
      <c r="K197" s="238"/>
      <c r="L197" s="238"/>
      <c r="M197" s="238"/>
      <c r="N197" s="238"/>
      <c r="O197" s="238"/>
      <c r="P197" s="238"/>
      <c r="Q197" s="238"/>
      <c r="R197" s="238"/>
    </row>
    <row r="198" spans="1:18" s="107" customFormat="1" ht="19.5" customHeight="1" x14ac:dyDescent="0.2">
      <c r="A198" s="121"/>
      <c r="B198" s="238" t="s">
        <v>22</v>
      </c>
      <c r="C198" s="238"/>
      <c r="D198" s="238"/>
      <c r="E198" s="238"/>
      <c r="F198" s="238"/>
      <c r="G198" s="238"/>
      <c r="H198" s="238"/>
      <c r="I198" s="238"/>
      <c r="J198" s="238"/>
      <c r="K198" s="238"/>
      <c r="L198" s="238"/>
      <c r="M198" s="238"/>
      <c r="N198" s="238"/>
      <c r="O198" s="238"/>
      <c r="P198" s="238"/>
      <c r="Q198" s="238"/>
      <c r="R198" s="238"/>
    </row>
    <row r="199" spans="1:18" s="107" customFormat="1" ht="18" customHeight="1" x14ac:dyDescent="0.2">
      <c r="A199" s="121"/>
      <c r="B199" s="238" t="s">
        <v>23</v>
      </c>
      <c r="C199" s="238"/>
      <c r="D199" s="238"/>
      <c r="E199" s="238"/>
      <c r="F199" s="238"/>
      <c r="G199" s="238"/>
      <c r="H199" s="238"/>
      <c r="I199" s="238"/>
      <c r="J199" s="238"/>
      <c r="K199" s="238"/>
      <c r="L199" s="238"/>
      <c r="M199" s="238"/>
      <c r="N199" s="238"/>
      <c r="O199" s="238"/>
      <c r="P199" s="238"/>
      <c r="Q199" s="238"/>
      <c r="R199" s="238"/>
    </row>
    <row r="200" spans="1:18" s="107" customFormat="1" ht="14.25" customHeight="1" x14ac:dyDescent="0.2">
      <c r="A200" s="121"/>
      <c r="B200" s="238" t="s">
        <v>372</v>
      </c>
      <c r="C200" s="238"/>
      <c r="D200" s="238"/>
      <c r="E200" s="238"/>
      <c r="F200" s="238"/>
      <c r="G200" s="238"/>
      <c r="H200" s="238"/>
      <c r="I200" s="238"/>
      <c r="J200" s="238"/>
      <c r="K200" s="238"/>
      <c r="L200" s="238"/>
      <c r="M200" s="238"/>
      <c r="N200" s="238"/>
      <c r="O200" s="238"/>
      <c r="P200" s="238"/>
      <c r="Q200" s="238"/>
      <c r="R200" s="238"/>
    </row>
    <row r="201" spans="1:18" s="107" customFormat="1" ht="18" customHeight="1" x14ac:dyDescent="0.2">
      <c r="A201" s="121"/>
      <c r="B201" s="238" t="s">
        <v>12</v>
      </c>
      <c r="C201" s="238"/>
      <c r="D201" s="238"/>
      <c r="E201" s="238"/>
      <c r="F201" s="238"/>
      <c r="G201" s="238"/>
      <c r="H201" s="238"/>
      <c r="I201" s="238"/>
      <c r="J201" s="238"/>
      <c r="K201" s="238"/>
      <c r="L201" s="238"/>
      <c r="M201" s="238"/>
      <c r="N201" s="238"/>
      <c r="O201" s="238"/>
      <c r="P201" s="238"/>
      <c r="Q201" s="238"/>
      <c r="R201" s="238"/>
    </row>
    <row r="202" spans="1:18" s="107" customFormat="1" ht="12" customHeight="1" x14ac:dyDescent="0.2">
      <c r="A202" s="121"/>
      <c r="B202" s="133"/>
      <c r="C202" s="153"/>
      <c r="D202" s="133"/>
      <c r="E202" s="133"/>
      <c r="F202" s="133"/>
      <c r="G202" s="133"/>
      <c r="H202" s="133"/>
      <c r="I202" s="133"/>
      <c r="J202" s="133"/>
      <c r="K202" s="133"/>
      <c r="L202" s="133"/>
      <c r="M202" s="133"/>
      <c r="N202" s="133"/>
      <c r="O202" s="133"/>
      <c r="P202" s="133"/>
      <c r="Q202" s="134"/>
      <c r="R202" s="109"/>
    </row>
    <row r="203" spans="1:18" s="106" customFormat="1" ht="15.75" x14ac:dyDescent="0.2">
      <c r="A203" s="233" t="s">
        <v>298</v>
      </c>
      <c r="B203" s="233"/>
      <c r="C203" s="152"/>
      <c r="D203" s="108"/>
      <c r="E203" s="108"/>
      <c r="F203" s="108" t="s">
        <v>9</v>
      </c>
      <c r="G203" s="108"/>
      <c r="H203" s="108"/>
      <c r="I203" s="108"/>
      <c r="J203" s="108"/>
      <c r="K203" s="108"/>
      <c r="L203" s="108"/>
      <c r="M203" s="108"/>
      <c r="N203" s="108"/>
      <c r="O203" s="108"/>
      <c r="P203" s="108"/>
      <c r="Q203" s="108" t="s">
        <v>13</v>
      </c>
      <c r="R203" s="108"/>
    </row>
    <row r="204" spans="1:18" s="106" customFormat="1" ht="15.75" x14ac:dyDescent="0.2">
      <c r="A204" s="233" t="s">
        <v>299</v>
      </c>
      <c r="B204" s="233"/>
      <c r="C204" s="152"/>
      <c r="D204" s="111"/>
      <c r="E204" s="111"/>
      <c r="O204" s="108"/>
      <c r="P204" s="108"/>
      <c r="Q204" s="108"/>
      <c r="R204" s="108"/>
    </row>
    <row r="205" spans="1:18" s="106" customFormat="1" ht="15.75" x14ac:dyDescent="0.2">
      <c r="A205" s="108"/>
      <c r="B205" s="135"/>
      <c r="C205" s="135"/>
      <c r="D205" s="135"/>
      <c r="E205" s="135"/>
      <c r="O205" s="108"/>
      <c r="P205" s="108"/>
      <c r="Q205" s="108"/>
      <c r="R205" s="108"/>
    </row>
    <row r="206" spans="1:18" s="106" customFormat="1" ht="32.25" customHeight="1" x14ac:dyDescent="0.2">
      <c r="A206" s="108"/>
      <c r="B206" s="111"/>
      <c r="C206" s="111"/>
      <c r="D206" s="111"/>
      <c r="E206" s="111"/>
      <c r="O206" s="108"/>
      <c r="P206" s="108"/>
      <c r="Q206" s="108"/>
      <c r="R206" s="108"/>
    </row>
    <row r="207" spans="1:18" s="106" customFormat="1" ht="15" customHeight="1" x14ac:dyDescent="0.2">
      <c r="A207" s="233" t="s">
        <v>19</v>
      </c>
      <c r="B207" s="233"/>
      <c r="C207" s="152"/>
      <c r="D207" s="108"/>
      <c r="E207" s="108"/>
      <c r="F207" s="108" t="s">
        <v>300</v>
      </c>
      <c r="G207" s="108"/>
      <c r="H207" s="108"/>
      <c r="I207" s="108"/>
      <c r="J207" s="108"/>
      <c r="K207" s="108"/>
      <c r="L207" s="108"/>
      <c r="M207" s="108"/>
      <c r="N207" s="108"/>
      <c r="O207" s="108"/>
      <c r="P207" s="108"/>
      <c r="Q207" s="108" t="s">
        <v>14</v>
      </c>
      <c r="R207" s="108"/>
    </row>
    <row r="219" spans="2:5" x14ac:dyDescent="0.2">
      <c r="B219" s="101"/>
      <c r="C219" s="101"/>
      <c r="D219" s="101"/>
      <c r="E219" s="101"/>
    </row>
  </sheetData>
  <sortState ref="D133:Q142">
    <sortCondition descending="1" ref="P133:P142"/>
  </sortState>
  <mergeCells count="161">
    <mergeCell ref="C187:C188"/>
    <mergeCell ref="C189:C190"/>
    <mergeCell ref="A133:A142"/>
    <mergeCell ref="C133:C142"/>
    <mergeCell ref="R133:R142"/>
    <mergeCell ref="B143:B146"/>
    <mergeCell ref="A143:A146"/>
    <mergeCell ref="C143:C146"/>
    <mergeCell ref="R143:R146"/>
    <mergeCell ref="C13:C17"/>
    <mergeCell ref="C18:C19"/>
    <mergeCell ref="C20:C22"/>
    <mergeCell ref="C34:C35"/>
    <mergeCell ref="B33:E33"/>
    <mergeCell ref="A89:A90"/>
    <mergeCell ref="Q68:Q71"/>
    <mergeCell ref="R68:R71"/>
    <mergeCell ref="R18:R19"/>
    <mergeCell ref="Q34:Q35"/>
    <mergeCell ref="R34:R35"/>
    <mergeCell ref="B13:B17"/>
    <mergeCell ref="A13:A17"/>
    <mergeCell ref="B18:B19"/>
    <mergeCell ref="A18:A19"/>
    <mergeCell ref="B20:B22"/>
    <mergeCell ref="B9:R9"/>
    <mergeCell ref="Q75:Q79"/>
    <mergeCell ref="A91:A132"/>
    <mergeCell ref="A154:A155"/>
    <mergeCell ref="Q91:Q132"/>
    <mergeCell ref="R91:R132"/>
    <mergeCell ref="Q153:Q157"/>
    <mergeCell ref="R153:R157"/>
    <mergeCell ref="Q89:Q90"/>
    <mergeCell ref="R89:R90"/>
    <mergeCell ref="B147:B150"/>
    <mergeCell ref="A147:A150"/>
    <mergeCell ref="Q148:Q150"/>
    <mergeCell ref="R147:R150"/>
    <mergeCell ref="B42:B44"/>
    <mergeCell ref="A42:A44"/>
    <mergeCell ref="B68:B71"/>
    <mergeCell ref="A68:A71"/>
    <mergeCell ref="A75:A80"/>
    <mergeCell ref="B81:B88"/>
    <mergeCell ref="A81:A88"/>
    <mergeCell ref="R13:R17"/>
    <mergeCell ref="Q18:Q19"/>
    <mergeCell ref="B89:B90"/>
    <mergeCell ref="B182:B183"/>
    <mergeCell ref="A182:A183"/>
    <mergeCell ref="Q169:Q181"/>
    <mergeCell ref="Q182:Q185"/>
    <mergeCell ref="R182:R185"/>
    <mergeCell ref="R169:R181"/>
    <mergeCell ref="B177:B178"/>
    <mergeCell ref="A177:A178"/>
    <mergeCell ref="B158:B159"/>
    <mergeCell ref="C158:C159"/>
    <mergeCell ref="C160:C163"/>
    <mergeCell ref="C164:C168"/>
    <mergeCell ref="C169:C172"/>
    <mergeCell ref="C177:C178"/>
    <mergeCell ref="C180:C181"/>
    <mergeCell ref="C182:C183"/>
    <mergeCell ref="R60:R67"/>
    <mergeCell ref="R75:R80"/>
    <mergeCell ref="Q81:Q82"/>
    <mergeCell ref="Q83:Q85"/>
    <mergeCell ref="Q86:Q88"/>
    <mergeCell ref="R81:R88"/>
    <mergeCell ref="Q151:Q152"/>
    <mergeCell ref="R151:R152"/>
    <mergeCell ref="B75:B80"/>
    <mergeCell ref="B151:B152"/>
    <mergeCell ref="B133:B142"/>
    <mergeCell ref="C147:C150"/>
    <mergeCell ref="A29:A32"/>
    <mergeCell ref="C29:C32"/>
    <mergeCell ref="A20:A22"/>
    <mergeCell ref="Q72:Q74"/>
    <mergeCell ref="R72:R74"/>
    <mergeCell ref="Q20:Q22"/>
    <mergeCell ref="R20:R22"/>
    <mergeCell ref="Q45:Q51"/>
    <mergeCell ref="R45:R51"/>
    <mergeCell ref="Q36:Q41"/>
    <mergeCell ref="R36:R41"/>
    <mergeCell ref="Q42:Q44"/>
    <mergeCell ref="R42:R44"/>
    <mergeCell ref="Q23:Q28"/>
    <mergeCell ref="Q29:Q32"/>
    <mergeCell ref="R23:R28"/>
    <mergeCell ref="R29:R32"/>
    <mergeCell ref="A52:A59"/>
    <mergeCell ref="Q52:Q59"/>
    <mergeCell ref="R52:R59"/>
    <mergeCell ref="B52:B59"/>
    <mergeCell ref="B60:B67"/>
    <mergeCell ref="A60:A67"/>
    <mergeCell ref="Q60:Q67"/>
    <mergeCell ref="B29:B32"/>
    <mergeCell ref="C89:C90"/>
    <mergeCell ref="C91:C132"/>
    <mergeCell ref="D5:P5"/>
    <mergeCell ref="D6:P6"/>
    <mergeCell ref="D7:P7"/>
    <mergeCell ref="A1:E1"/>
    <mergeCell ref="A2:E2"/>
    <mergeCell ref="G3:Q3"/>
    <mergeCell ref="Q186:Q195"/>
    <mergeCell ref="Q158:Q168"/>
    <mergeCell ref="D11:E11"/>
    <mergeCell ref="Q13:Q17"/>
    <mergeCell ref="B45:B51"/>
    <mergeCell ref="A45:A51"/>
    <mergeCell ref="B187:B188"/>
    <mergeCell ref="A187:A188"/>
    <mergeCell ref="B72:B74"/>
    <mergeCell ref="A72:A74"/>
    <mergeCell ref="A34:A35"/>
    <mergeCell ref="B34:B35"/>
    <mergeCell ref="A36:A41"/>
    <mergeCell ref="B197:R197"/>
    <mergeCell ref="B198:R198"/>
    <mergeCell ref="B199:R199"/>
    <mergeCell ref="B200:R200"/>
    <mergeCell ref="B201:R201"/>
    <mergeCell ref="A196:B196"/>
    <mergeCell ref="R186:R195"/>
    <mergeCell ref="R158:R168"/>
    <mergeCell ref="A158:A159"/>
    <mergeCell ref="B180:B181"/>
    <mergeCell ref="A180:A181"/>
    <mergeCell ref="A203:B203"/>
    <mergeCell ref="A207:B207"/>
    <mergeCell ref="A204:B204"/>
    <mergeCell ref="B175:B176"/>
    <mergeCell ref="C175:C176"/>
    <mergeCell ref="A175:A176"/>
    <mergeCell ref="C36:C41"/>
    <mergeCell ref="C42:C44"/>
    <mergeCell ref="C45:C51"/>
    <mergeCell ref="C52:C59"/>
    <mergeCell ref="C60:C67"/>
    <mergeCell ref="C68:C71"/>
    <mergeCell ref="C72:C74"/>
    <mergeCell ref="C75:C80"/>
    <mergeCell ref="C81:C88"/>
    <mergeCell ref="B160:B163"/>
    <mergeCell ref="A160:A163"/>
    <mergeCell ref="B164:B168"/>
    <mergeCell ref="A164:A168"/>
    <mergeCell ref="B169:B172"/>
    <mergeCell ref="A169:A172"/>
    <mergeCell ref="B91:B132"/>
    <mergeCell ref="B154:B155"/>
    <mergeCell ref="C151:C152"/>
    <mergeCell ref="C154:C155"/>
    <mergeCell ref="B36:B41"/>
    <mergeCell ref="A151:A152"/>
  </mergeCells>
  <phoneticPr fontId="1" type="noConversion"/>
  <pageMargins left="0.49" right="0.34" top="0.38" bottom="0.48" header="0.28000000000000003" footer="0.2"/>
  <pageSetup paperSize="9" orientation="landscape" verticalDpi="0" r:id="rId1"/>
  <headerFooter alignWithMargins="0">
    <oddFooter>&amp;RTrang &amp;P/7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1"/>
  <sheetViews>
    <sheetView topLeftCell="A261" workbookViewId="0">
      <selection activeCell="D267" sqref="D267"/>
    </sheetView>
  </sheetViews>
  <sheetFormatPr defaultRowHeight="12.75" x14ac:dyDescent="0.2"/>
  <cols>
    <col min="1" max="1" width="3.25" style="109" customWidth="1"/>
    <col min="2" max="2" width="27.875" style="119" customWidth="1"/>
    <col min="3" max="3" width="18.25" style="136" customWidth="1"/>
    <col min="4" max="4" width="9" style="136" customWidth="1"/>
    <col min="5" max="5" width="13.875" style="101" customWidth="1"/>
    <col min="6" max="13" width="3.875" style="101" customWidth="1"/>
    <col min="14" max="14" width="3.875" style="114" customWidth="1"/>
    <col min="15" max="15" width="3.875" style="109" customWidth="1"/>
    <col min="16" max="16" width="26.5" style="114" customWidth="1"/>
    <col min="17" max="17" width="9.125" style="109" customWidth="1"/>
    <col min="18" max="16384" width="9" style="101"/>
  </cols>
  <sheetData>
    <row r="1" spans="1:17" s="107" customFormat="1" ht="15.75" x14ac:dyDescent="0.2">
      <c r="A1" s="233" t="s">
        <v>7</v>
      </c>
      <c r="B1" s="233"/>
      <c r="C1" s="233"/>
      <c r="D1" s="233"/>
      <c r="E1" s="106"/>
      <c r="N1" s="145" t="s">
        <v>8</v>
      </c>
      <c r="O1" s="145"/>
      <c r="P1" s="145"/>
      <c r="Q1" s="109"/>
    </row>
    <row r="2" spans="1:17" s="107" customFormat="1" ht="19.5" customHeight="1" x14ac:dyDescent="0.2">
      <c r="A2" s="233" t="s">
        <v>9</v>
      </c>
      <c r="B2" s="233"/>
      <c r="C2" s="233"/>
      <c r="D2" s="233"/>
      <c r="E2" s="106"/>
      <c r="N2" s="145" t="s">
        <v>10</v>
      </c>
      <c r="O2" s="145"/>
      <c r="P2" s="145"/>
      <c r="Q2" s="109"/>
    </row>
    <row r="3" spans="1:17" s="107" customFormat="1" ht="24.75" customHeight="1" x14ac:dyDescent="0.2">
      <c r="A3" s="143"/>
      <c r="B3" s="111"/>
      <c r="C3" s="112"/>
      <c r="D3" s="112"/>
      <c r="E3" s="143"/>
      <c r="F3" s="245" t="s">
        <v>324</v>
      </c>
      <c r="G3" s="245"/>
      <c r="H3" s="245"/>
      <c r="I3" s="245"/>
      <c r="J3" s="245"/>
      <c r="K3" s="245"/>
      <c r="L3" s="245"/>
      <c r="M3" s="245"/>
      <c r="N3" s="245"/>
      <c r="O3" s="245"/>
      <c r="P3" s="245"/>
      <c r="Q3" s="109"/>
    </row>
    <row r="4" spans="1:17" s="107" customFormat="1" ht="12" customHeight="1" x14ac:dyDescent="0.2">
      <c r="A4" s="145"/>
      <c r="B4" s="111"/>
      <c r="C4" s="113"/>
      <c r="D4" s="113"/>
      <c r="N4" s="101"/>
      <c r="P4" s="114"/>
      <c r="Q4" s="109"/>
    </row>
    <row r="5" spans="1:17" s="107" customFormat="1" ht="19.5" customHeight="1" x14ac:dyDescent="0.2">
      <c r="A5" s="145"/>
      <c r="B5" s="115"/>
      <c r="C5" s="242" t="s">
        <v>11</v>
      </c>
      <c r="D5" s="242"/>
      <c r="E5" s="242"/>
      <c r="F5" s="242"/>
      <c r="G5" s="242"/>
      <c r="H5" s="242"/>
      <c r="I5" s="242"/>
      <c r="J5" s="242"/>
      <c r="K5" s="242"/>
      <c r="L5" s="242"/>
      <c r="M5" s="242"/>
      <c r="N5" s="242"/>
      <c r="O5" s="242"/>
      <c r="P5" s="116"/>
      <c r="Q5" s="109"/>
    </row>
    <row r="6" spans="1:17" s="107" customFormat="1" ht="15.75" customHeight="1" x14ac:dyDescent="0.2">
      <c r="A6" s="143"/>
      <c r="B6" s="112"/>
      <c r="C6" s="243" t="s">
        <v>34</v>
      </c>
      <c r="D6" s="243"/>
      <c r="E6" s="243"/>
      <c r="F6" s="243"/>
      <c r="G6" s="243"/>
      <c r="H6" s="243"/>
      <c r="I6" s="243"/>
      <c r="J6" s="243"/>
      <c r="K6" s="243"/>
      <c r="L6" s="243"/>
      <c r="M6" s="243"/>
      <c r="N6" s="243"/>
      <c r="O6" s="243"/>
      <c r="P6" s="117"/>
      <c r="Q6" s="109"/>
    </row>
    <row r="7" spans="1:17" s="107" customFormat="1" ht="21" customHeight="1" x14ac:dyDescent="0.2">
      <c r="A7" s="143"/>
      <c r="B7" s="112"/>
      <c r="C7" s="244" t="s">
        <v>323</v>
      </c>
      <c r="D7" s="244"/>
      <c r="E7" s="244"/>
      <c r="F7" s="244"/>
      <c r="G7" s="244"/>
      <c r="H7" s="244"/>
      <c r="I7" s="244"/>
      <c r="J7" s="244"/>
      <c r="K7" s="244"/>
      <c r="L7" s="244"/>
      <c r="M7" s="244"/>
      <c r="N7" s="244"/>
      <c r="O7" s="244"/>
      <c r="P7" s="118"/>
      <c r="Q7" s="109"/>
    </row>
    <row r="8" spans="1:17" x14ac:dyDescent="0.2">
      <c r="C8" s="119"/>
      <c r="D8" s="119"/>
      <c r="E8" s="120"/>
      <c r="N8" s="109"/>
    </row>
    <row r="9" spans="1:17" ht="54.75" customHeight="1" x14ac:dyDescent="0.2">
      <c r="B9" s="255" t="s">
        <v>297</v>
      </c>
      <c r="C9" s="255"/>
      <c r="D9" s="255"/>
      <c r="E9" s="255"/>
      <c r="F9" s="255"/>
      <c r="G9" s="255"/>
      <c r="H9" s="255"/>
      <c r="I9" s="255"/>
      <c r="J9" s="255"/>
      <c r="K9" s="255"/>
      <c r="L9" s="255"/>
      <c r="M9" s="255"/>
      <c r="N9" s="255"/>
      <c r="O9" s="255"/>
      <c r="P9" s="255"/>
      <c r="Q9" s="121"/>
    </row>
    <row r="10" spans="1:17" ht="21.75" customHeight="1" x14ac:dyDescent="0.2">
      <c r="C10" s="119"/>
      <c r="D10" s="119"/>
      <c r="E10" s="120"/>
      <c r="N10" s="109"/>
    </row>
    <row r="11" spans="1:17" s="124" customFormat="1" ht="51.75" customHeight="1" x14ac:dyDescent="0.2">
      <c r="A11" s="102" t="s">
        <v>0</v>
      </c>
      <c r="B11" s="122" t="s">
        <v>2</v>
      </c>
      <c r="C11" s="279" t="s">
        <v>3</v>
      </c>
      <c r="D11" s="280"/>
      <c r="E11" s="102" t="s">
        <v>4</v>
      </c>
      <c r="F11" s="147" t="s">
        <v>5</v>
      </c>
      <c r="G11" s="147" t="s">
        <v>37</v>
      </c>
      <c r="H11" s="147" t="s">
        <v>38</v>
      </c>
      <c r="I11" s="147" t="s">
        <v>39</v>
      </c>
      <c r="J11" s="147" t="s">
        <v>59</v>
      </c>
      <c r="K11" s="147" t="s">
        <v>40</v>
      </c>
      <c r="L11" s="147" t="s">
        <v>41</v>
      </c>
      <c r="M11" s="147" t="s">
        <v>58</v>
      </c>
      <c r="N11" s="123" t="s">
        <v>15</v>
      </c>
      <c r="O11" s="123" t="s">
        <v>16</v>
      </c>
      <c r="P11" s="102" t="s">
        <v>6</v>
      </c>
      <c r="Q11" s="147" t="s">
        <v>33</v>
      </c>
    </row>
    <row r="12" spans="1:17" s="124" customFormat="1" ht="18.75" customHeight="1" x14ac:dyDescent="0.2">
      <c r="A12" s="142" t="s">
        <v>1</v>
      </c>
      <c r="B12" s="141" t="s">
        <v>17</v>
      </c>
      <c r="C12" s="125"/>
      <c r="D12" s="126"/>
      <c r="E12" s="142"/>
      <c r="F12" s="127"/>
      <c r="G12" s="127"/>
      <c r="H12" s="127"/>
      <c r="I12" s="127"/>
      <c r="J12" s="127"/>
      <c r="K12" s="127"/>
      <c r="L12" s="127"/>
      <c r="M12" s="128"/>
      <c r="N12" s="100"/>
      <c r="O12" s="142"/>
      <c r="P12" s="100"/>
      <c r="Q12" s="102"/>
    </row>
    <row r="13" spans="1:17" ht="15.95" customHeight="1" x14ac:dyDescent="0.2">
      <c r="A13" s="267">
        <v>1</v>
      </c>
      <c r="B13" s="269" t="s">
        <v>248</v>
      </c>
      <c r="C13" s="105" t="s">
        <v>162</v>
      </c>
      <c r="D13" s="104" t="s">
        <v>79</v>
      </c>
      <c r="E13" s="66" t="s">
        <v>107</v>
      </c>
      <c r="F13" s="68">
        <v>2.4</v>
      </c>
      <c r="G13" s="68"/>
      <c r="H13" s="68"/>
      <c r="I13" s="68"/>
      <c r="J13" s="68"/>
      <c r="K13" s="67"/>
      <c r="L13" s="68"/>
      <c r="M13" s="68">
        <v>0</v>
      </c>
      <c r="N13" s="64">
        <v>2</v>
      </c>
      <c r="O13" s="102">
        <f t="shared" ref="O13:O24" si="0">N13*12</f>
        <v>24</v>
      </c>
      <c r="P13" s="271" t="s">
        <v>262</v>
      </c>
      <c r="Q13" s="267" t="s">
        <v>287</v>
      </c>
    </row>
    <row r="14" spans="1:17" ht="15.95" customHeight="1" x14ac:dyDescent="0.2">
      <c r="A14" s="273"/>
      <c r="B14" s="274"/>
      <c r="C14" s="105" t="s">
        <v>50</v>
      </c>
      <c r="D14" s="104" t="s">
        <v>45</v>
      </c>
      <c r="E14" s="66" t="s">
        <v>118</v>
      </c>
      <c r="F14" s="68">
        <v>1.5</v>
      </c>
      <c r="G14" s="68">
        <v>6</v>
      </c>
      <c r="H14" s="68"/>
      <c r="I14" s="68"/>
      <c r="J14" s="68"/>
      <c r="K14" s="67"/>
      <c r="L14" s="68">
        <v>6</v>
      </c>
      <c r="M14" s="68">
        <v>0</v>
      </c>
      <c r="N14" s="69">
        <v>2</v>
      </c>
      <c r="O14" s="102">
        <f t="shared" si="0"/>
        <v>24</v>
      </c>
      <c r="P14" s="275"/>
      <c r="Q14" s="273"/>
    </row>
    <row r="15" spans="1:17" ht="15.95" customHeight="1" x14ac:dyDescent="0.2">
      <c r="A15" s="273"/>
      <c r="B15" s="274"/>
      <c r="C15" s="129" t="s">
        <v>314</v>
      </c>
      <c r="D15" s="104" t="s">
        <v>77</v>
      </c>
      <c r="E15" s="66" t="s">
        <v>303</v>
      </c>
      <c r="F15" s="68"/>
      <c r="G15" s="68"/>
      <c r="H15" s="68"/>
      <c r="I15" s="68"/>
      <c r="J15" s="68"/>
      <c r="K15" s="68"/>
      <c r="L15" s="68"/>
      <c r="M15" s="68">
        <v>0</v>
      </c>
      <c r="N15" s="69">
        <v>2</v>
      </c>
      <c r="O15" s="102">
        <f t="shared" si="0"/>
        <v>24</v>
      </c>
      <c r="P15" s="275"/>
      <c r="Q15" s="273"/>
    </row>
    <row r="16" spans="1:17" ht="15.95" customHeight="1" x14ac:dyDescent="0.2">
      <c r="A16" s="273"/>
      <c r="B16" s="274"/>
      <c r="C16" s="105" t="s">
        <v>101</v>
      </c>
      <c r="D16" s="104" t="s">
        <v>102</v>
      </c>
      <c r="E16" s="66" t="s">
        <v>96</v>
      </c>
      <c r="F16" s="68">
        <v>1.8</v>
      </c>
      <c r="G16" s="68"/>
      <c r="H16" s="68"/>
      <c r="I16" s="68"/>
      <c r="J16" s="68"/>
      <c r="K16" s="67"/>
      <c r="L16" s="68">
        <v>6</v>
      </c>
      <c r="M16" s="68">
        <v>0</v>
      </c>
      <c r="N16" s="64">
        <v>2</v>
      </c>
      <c r="O16" s="102">
        <f t="shared" si="0"/>
        <v>24</v>
      </c>
      <c r="P16" s="275"/>
      <c r="Q16" s="273"/>
    </row>
    <row r="17" spans="1:17" ht="15.95" customHeight="1" x14ac:dyDescent="0.2">
      <c r="A17" s="268"/>
      <c r="B17" s="270"/>
      <c r="C17" s="105" t="s">
        <v>166</v>
      </c>
      <c r="D17" s="104" t="s">
        <v>141</v>
      </c>
      <c r="E17" s="66" t="s">
        <v>109</v>
      </c>
      <c r="F17" s="68">
        <v>1.8</v>
      </c>
      <c r="G17" s="68"/>
      <c r="H17" s="68"/>
      <c r="I17" s="68"/>
      <c r="J17" s="68"/>
      <c r="K17" s="67"/>
      <c r="L17" s="68"/>
      <c r="M17" s="68">
        <v>0</v>
      </c>
      <c r="N17" s="64">
        <v>2</v>
      </c>
      <c r="O17" s="102">
        <f t="shared" si="0"/>
        <v>24</v>
      </c>
      <c r="P17" s="272"/>
      <c r="Q17" s="268"/>
    </row>
    <row r="18" spans="1:17" ht="15.95" customHeight="1" x14ac:dyDescent="0.2">
      <c r="A18" s="267">
        <v>2</v>
      </c>
      <c r="B18" s="269" t="s">
        <v>136</v>
      </c>
      <c r="C18" s="105" t="s">
        <v>189</v>
      </c>
      <c r="D18" s="104" t="s">
        <v>157</v>
      </c>
      <c r="E18" s="66" t="s">
        <v>134</v>
      </c>
      <c r="F18" s="68"/>
      <c r="G18" s="68"/>
      <c r="H18" s="68"/>
      <c r="I18" s="68"/>
      <c r="J18" s="68"/>
      <c r="K18" s="67"/>
      <c r="L18" s="68"/>
      <c r="M18" s="68"/>
      <c r="N18" s="69">
        <v>1</v>
      </c>
      <c r="O18" s="102">
        <f t="shared" si="0"/>
        <v>12</v>
      </c>
      <c r="P18" s="271" t="s">
        <v>263</v>
      </c>
      <c r="Q18" s="267" t="s">
        <v>288</v>
      </c>
    </row>
    <row r="19" spans="1:17" ht="15.95" customHeight="1" x14ac:dyDescent="0.2">
      <c r="A19" s="268"/>
      <c r="B19" s="270"/>
      <c r="C19" s="105" t="s">
        <v>190</v>
      </c>
      <c r="D19" s="104" t="s">
        <v>158</v>
      </c>
      <c r="E19" s="66" t="s">
        <v>134</v>
      </c>
      <c r="F19" s="68"/>
      <c r="G19" s="68"/>
      <c r="H19" s="68"/>
      <c r="I19" s="68"/>
      <c r="J19" s="68"/>
      <c r="K19" s="67"/>
      <c r="L19" s="68"/>
      <c r="M19" s="68"/>
      <c r="N19" s="69">
        <v>1</v>
      </c>
      <c r="O19" s="102">
        <f t="shared" si="0"/>
        <v>12</v>
      </c>
      <c r="P19" s="272"/>
      <c r="Q19" s="268"/>
    </row>
    <row r="20" spans="1:17" ht="15.95" customHeight="1" x14ac:dyDescent="0.2">
      <c r="A20" s="267">
        <v>3</v>
      </c>
      <c r="B20" s="269" t="s">
        <v>25</v>
      </c>
      <c r="C20" s="105" t="s">
        <v>225</v>
      </c>
      <c r="D20" s="104" t="s">
        <v>43</v>
      </c>
      <c r="E20" s="66" t="s">
        <v>197</v>
      </c>
      <c r="F20" s="67"/>
      <c r="G20" s="68"/>
      <c r="H20" s="68"/>
      <c r="I20" s="68"/>
      <c r="J20" s="68"/>
      <c r="K20" s="67"/>
      <c r="L20" s="68">
        <v>0</v>
      </c>
      <c r="M20" s="68">
        <v>0</v>
      </c>
      <c r="N20" s="69">
        <v>2</v>
      </c>
      <c r="O20" s="102">
        <f t="shared" si="0"/>
        <v>24</v>
      </c>
      <c r="P20" s="271" t="s">
        <v>266</v>
      </c>
      <c r="Q20" s="276" t="s">
        <v>287</v>
      </c>
    </row>
    <row r="21" spans="1:17" ht="15.95" customHeight="1" x14ac:dyDescent="0.2">
      <c r="A21" s="273"/>
      <c r="B21" s="274"/>
      <c r="C21" s="105" t="s">
        <v>166</v>
      </c>
      <c r="D21" s="104" t="s">
        <v>141</v>
      </c>
      <c r="E21" s="66" t="s">
        <v>109</v>
      </c>
      <c r="F21" s="68">
        <v>0</v>
      </c>
      <c r="G21" s="68"/>
      <c r="H21" s="68"/>
      <c r="I21" s="68"/>
      <c r="J21" s="68"/>
      <c r="K21" s="67"/>
      <c r="L21" s="68">
        <v>0</v>
      </c>
      <c r="M21" s="68"/>
      <c r="N21" s="64">
        <v>2</v>
      </c>
      <c r="O21" s="102">
        <f t="shared" si="0"/>
        <v>24</v>
      </c>
      <c r="P21" s="275"/>
      <c r="Q21" s="277"/>
    </row>
    <row r="22" spans="1:17" ht="15.95" customHeight="1" x14ac:dyDescent="0.2">
      <c r="A22" s="268"/>
      <c r="B22" s="270"/>
      <c r="C22" s="105" t="s">
        <v>163</v>
      </c>
      <c r="D22" s="104" t="s">
        <v>139</v>
      </c>
      <c r="E22" s="66" t="s">
        <v>109</v>
      </c>
      <c r="F22" s="68">
        <v>2.1</v>
      </c>
      <c r="G22" s="68"/>
      <c r="H22" s="68"/>
      <c r="I22" s="68"/>
      <c r="J22" s="68"/>
      <c r="K22" s="67"/>
      <c r="L22" s="68">
        <v>0</v>
      </c>
      <c r="M22" s="68"/>
      <c r="N22" s="64">
        <v>2</v>
      </c>
      <c r="O22" s="102">
        <f t="shared" si="0"/>
        <v>24</v>
      </c>
      <c r="P22" s="272"/>
      <c r="Q22" s="278"/>
    </row>
    <row r="23" spans="1:17" ht="17.100000000000001" customHeight="1" x14ac:dyDescent="0.2">
      <c r="A23" s="147">
        <v>4</v>
      </c>
      <c r="B23" s="141" t="s">
        <v>302</v>
      </c>
      <c r="C23" s="129" t="s">
        <v>314</v>
      </c>
      <c r="D23" s="104" t="s">
        <v>77</v>
      </c>
      <c r="E23" s="66" t="s">
        <v>303</v>
      </c>
      <c r="F23" s="68"/>
      <c r="G23" s="68"/>
      <c r="H23" s="68"/>
      <c r="I23" s="68"/>
      <c r="J23" s="68"/>
      <c r="K23" s="68"/>
      <c r="L23" s="68"/>
      <c r="M23" s="68">
        <v>0</v>
      </c>
      <c r="N23" s="64">
        <v>3</v>
      </c>
      <c r="O23" s="102">
        <f t="shared" si="0"/>
        <v>36</v>
      </c>
      <c r="P23" s="281" t="s">
        <v>264</v>
      </c>
      <c r="Q23" s="267" t="s">
        <v>285</v>
      </c>
    </row>
    <row r="24" spans="1:17" ht="17.100000000000001" customHeight="1" x14ac:dyDescent="0.2">
      <c r="A24" s="147">
        <v>5</v>
      </c>
      <c r="B24" s="141" t="s">
        <v>305</v>
      </c>
      <c r="C24" s="129" t="s">
        <v>314</v>
      </c>
      <c r="D24" s="104" t="s">
        <v>77</v>
      </c>
      <c r="E24" s="66" t="s">
        <v>303</v>
      </c>
      <c r="F24" s="68"/>
      <c r="G24" s="68"/>
      <c r="H24" s="68"/>
      <c r="I24" s="68"/>
      <c r="J24" s="68"/>
      <c r="K24" s="68"/>
      <c r="L24" s="68"/>
      <c r="M24" s="68">
        <v>0.5</v>
      </c>
      <c r="N24" s="64">
        <v>3</v>
      </c>
      <c r="O24" s="102">
        <f t="shared" si="0"/>
        <v>36</v>
      </c>
      <c r="P24" s="282"/>
      <c r="Q24" s="273"/>
    </row>
    <row r="25" spans="1:17" ht="17.100000000000001" customHeight="1" x14ac:dyDescent="0.2">
      <c r="A25" s="147">
        <v>6</v>
      </c>
      <c r="B25" s="122" t="s">
        <v>80</v>
      </c>
      <c r="C25" s="105" t="s">
        <v>188</v>
      </c>
      <c r="D25" s="104" t="s">
        <v>156</v>
      </c>
      <c r="E25" s="66" t="s">
        <v>134</v>
      </c>
      <c r="F25" s="68">
        <v>2.1</v>
      </c>
      <c r="G25" s="68">
        <v>6.8</v>
      </c>
      <c r="H25" s="68">
        <v>7.2</v>
      </c>
      <c r="I25" s="68">
        <v>6.8</v>
      </c>
      <c r="J25" s="68">
        <v>8</v>
      </c>
      <c r="K25" s="67"/>
      <c r="L25" s="68">
        <v>7</v>
      </c>
      <c r="M25" s="68">
        <v>0</v>
      </c>
      <c r="N25" s="64">
        <v>3</v>
      </c>
      <c r="O25" s="102">
        <f>N25*12</f>
        <v>36</v>
      </c>
      <c r="P25" s="282"/>
      <c r="Q25" s="273"/>
    </row>
    <row r="26" spans="1:17" ht="17.100000000000001" customHeight="1" x14ac:dyDescent="0.2">
      <c r="A26" s="147">
        <v>7</v>
      </c>
      <c r="B26" s="122" t="s">
        <v>108</v>
      </c>
      <c r="C26" s="105" t="s">
        <v>162</v>
      </c>
      <c r="D26" s="104" t="s">
        <v>79</v>
      </c>
      <c r="E26" s="66" t="s">
        <v>107</v>
      </c>
      <c r="F26" s="68">
        <v>0</v>
      </c>
      <c r="G26" s="68"/>
      <c r="H26" s="68"/>
      <c r="I26" s="68"/>
      <c r="J26" s="68"/>
      <c r="K26" s="67"/>
      <c r="L26" s="68">
        <v>0</v>
      </c>
      <c r="M26" s="68"/>
      <c r="N26" s="64">
        <v>2</v>
      </c>
      <c r="O26" s="102">
        <f>N26*12</f>
        <v>24</v>
      </c>
      <c r="P26" s="282"/>
      <c r="Q26" s="273"/>
    </row>
    <row r="27" spans="1:17" ht="17.100000000000001" customHeight="1" x14ac:dyDescent="0.2">
      <c r="A27" s="147">
        <v>8</v>
      </c>
      <c r="B27" s="155" t="s">
        <v>325</v>
      </c>
      <c r="C27" s="157" t="s">
        <v>334</v>
      </c>
      <c r="D27" s="156" t="s">
        <v>335</v>
      </c>
      <c r="E27" s="154" t="s">
        <v>326</v>
      </c>
      <c r="F27" s="55"/>
      <c r="G27" s="55"/>
      <c r="H27" s="55"/>
      <c r="I27" s="55"/>
      <c r="K27" s="55">
        <v>8</v>
      </c>
      <c r="L27" s="55">
        <v>6</v>
      </c>
      <c r="M27" s="55">
        <v>0</v>
      </c>
      <c r="N27" s="64">
        <v>2</v>
      </c>
      <c r="O27" s="102">
        <f>N27*12</f>
        <v>24</v>
      </c>
      <c r="P27" s="282"/>
      <c r="Q27" s="273"/>
    </row>
    <row r="28" spans="1:17" ht="17.100000000000001" customHeight="1" x14ac:dyDescent="0.2">
      <c r="A28" s="147">
        <v>9</v>
      </c>
      <c r="B28" s="122" t="s">
        <v>301</v>
      </c>
      <c r="C28" s="105" t="s">
        <v>166</v>
      </c>
      <c r="D28" s="104" t="s">
        <v>141</v>
      </c>
      <c r="E28" s="66" t="s">
        <v>109</v>
      </c>
      <c r="F28" s="68">
        <v>0</v>
      </c>
      <c r="G28" s="68"/>
      <c r="H28" s="68"/>
      <c r="I28" s="68"/>
      <c r="J28" s="68"/>
      <c r="K28" s="67"/>
      <c r="L28" s="68">
        <v>0</v>
      </c>
      <c r="M28" s="68"/>
      <c r="N28" s="64">
        <v>3</v>
      </c>
      <c r="O28" s="102">
        <f>N28*12</f>
        <v>36</v>
      </c>
      <c r="P28" s="282"/>
      <c r="Q28" s="273"/>
    </row>
    <row r="29" spans="1:17" ht="17.100000000000001" customHeight="1" x14ac:dyDescent="0.2">
      <c r="A29" s="147">
        <v>10</v>
      </c>
      <c r="B29" s="122" t="s">
        <v>26</v>
      </c>
      <c r="C29" s="105" t="s">
        <v>191</v>
      </c>
      <c r="D29" s="104" t="s">
        <v>159</v>
      </c>
      <c r="E29" s="66" t="s">
        <v>134</v>
      </c>
      <c r="F29" s="68">
        <v>1.5</v>
      </c>
      <c r="G29" s="68">
        <v>6</v>
      </c>
      <c r="H29" s="68">
        <v>7</v>
      </c>
      <c r="I29" s="68">
        <v>5</v>
      </c>
      <c r="J29" s="68">
        <v>0</v>
      </c>
      <c r="K29" s="67"/>
      <c r="L29" s="68">
        <v>5</v>
      </c>
      <c r="M29" s="68">
        <v>0</v>
      </c>
      <c r="N29" s="69">
        <v>3</v>
      </c>
      <c r="O29" s="102">
        <f>N29*12</f>
        <v>36</v>
      </c>
      <c r="P29" s="283"/>
      <c r="Q29" s="268"/>
    </row>
    <row r="30" spans="1:17" ht="18" customHeight="1" x14ac:dyDescent="0.2">
      <c r="A30" s="147" t="s">
        <v>87</v>
      </c>
      <c r="B30" s="284" t="s">
        <v>368</v>
      </c>
      <c r="C30" s="285"/>
      <c r="D30" s="286"/>
      <c r="E30" s="66"/>
      <c r="F30" s="68"/>
      <c r="G30" s="68"/>
      <c r="H30" s="68"/>
      <c r="I30" s="68"/>
      <c r="J30" s="68"/>
      <c r="K30" s="67"/>
      <c r="L30" s="68"/>
      <c r="M30" s="68"/>
      <c r="N30" s="64"/>
      <c r="O30" s="102"/>
      <c r="P30" s="103"/>
      <c r="Q30" s="146"/>
    </row>
    <row r="31" spans="1:17" ht="18" customHeight="1" x14ac:dyDescent="0.2">
      <c r="A31" s="267">
        <v>1</v>
      </c>
      <c r="B31" s="269" t="s">
        <v>85</v>
      </c>
      <c r="C31" s="105" t="s">
        <v>164</v>
      </c>
      <c r="D31" s="104" t="s">
        <v>46</v>
      </c>
      <c r="E31" s="66" t="s">
        <v>109</v>
      </c>
      <c r="F31" s="68">
        <v>0</v>
      </c>
      <c r="G31" s="68"/>
      <c r="H31" s="68"/>
      <c r="I31" s="68"/>
      <c r="J31" s="68"/>
      <c r="K31" s="67"/>
      <c r="L31" s="68">
        <v>0</v>
      </c>
      <c r="M31" s="68"/>
      <c r="N31" s="64">
        <v>2</v>
      </c>
      <c r="O31" s="102">
        <f t="shared" ref="O31:O73" si="1">N31*12</f>
        <v>24</v>
      </c>
      <c r="P31" s="271" t="s">
        <v>265</v>
      </c>
      <c r="Q31" s="276" t="s">
        <v>290</v>
      </c>
    </row>
    <row r="32" spans="1:17" ht="18" customHeight="1" x14ac:dyDescent="0.2">
      <c r="A32" s="268"/>
      <c r="B32" s="270"/>
      <c r="C32" s="105" t="s">
        <v>166</v>
      </c>
      <c r="D32" s="104" t="s">
        <v>141</v>
      </c>
      <c r="E32" s="66" t="s">
        <v>109</v>
      </c>
      <c r="F32" s="68">
        <v>0</v>
      </c>
      <c r="G32" s="68"/>
      <c r="H32" s="68"/>
      <c r="I32" s="68"/>
      <c r="J32" s="68"/>
      <c r="K32" s="67"/>
      <c r="L32" s="68">
        <v>0</v>
      </c>
      <c r="M32" s="68"/>
      <c r="N32" s="69">
        <v>2</v>
      </c>
      <c r="O32" s="102">
        <f t="shared" si="1"/>
        <v>24</v>
      </c>
      <c r="P32" s="272"/>
      <c r="Q32" s="278"/>
    </row>
    <row r="33" spans="1:17" ht="18" customHeight="1" x14ac:dyDescent="0.2">
      <c r="A33" s="267">
        <v>2</v>
      </c>
      <c r="B33" s="269" t="s">
        <v>56</v>
      </c>
      <c r="C33" s="105" t="s">
        <v>225</v>
      </c>
      <c r="D33" s="104" t="s">
        <v>43</v>
      </c>
      <c r="E33" s="66" t="s">
        <v>197</v>
      </c>
      <c r="F33" s="67"/>
      <c r="G33" s="68"/>
      <c r="H33" s="68"/>
      <c r="I33" s="68"/>
      <c r="J33" s="68"/>
      <c r="K33" s="67"/>
      <c r="L33" s="68">
        <v>0</v>
      </c>
      <c r="M33" s="68">
        <v>0</v>
      </c>
      <c r="N33" s="64">
        <v>2</v>
      </c>
      <c r="O33" s="102">
        <f t="shared" si="1"/>
        <v>24</v>
      </c>
      <c r="P33" s="271" t="s">
        <v>265</v>
      </c>
      <c r="Q33" s="267" t="s">
        <v>291</v>
      </c>
    </row>
    <row r="34" spans="1:17" ht="18" customHeight="1" x14ac:dyDescent="0.2">
      <c r="A34" s="273"/>
      <c r="B34" s="274"/>
      <c r="C34" s="105" t="s">
        <v>50</v>
      </c>
      <c r="D34" s="104" t="s">
        <v>69</v>
      </c>
      <c r="E34" s="66" t="s">
        <v>197</v>
      </c>
      <c r="F34" s="67"/>
      <c r="G34" s="68"/>
      <c r="H34" s="68"/>
      <c r="I34" s="68"/>
      <c r="J34" s="68"/>
      <c r="K34" s="67"/>
      <c r="L34" s="68">
        <v>0</v>
      </c>
      <c r="M34" s="68">
        <v>0</v>
      </c>
      <c r="N34" s="64">
        <v>2</v>
      </c>
      <c r="O34" s="102">
        <f t="shared" si="1"/>
        <v>24</v>
      </c>
      <c r="P34" s="275"/>
      <c r="Q34" s="273"/>
    </row>
    <row r="35" spans="1:17" ht="18" customHeight="1" x14ac:dyDescent="0.2">
      <c r="A35" s="273"/>
      <c r="B35" s="274"/>
      <c r="C35" s="105" t="s">
        <v>50</v>
      </c>
      <c r="D35" s="104" t="s">
        <v>69</v>
      </c>
      <c r="E35" s="66" t="s">
        <v>204</v>
      </c>
      <c r="F35" s="67"/>
      <c r="G35" s="68"/>
      <c r="H35" s="68"/>
      <c r="I35" s="68">
        <v>0</v>
      </c>
      <c r="J35" s="68"/>
      <c r="K35" s="67"/>
      <c r="L35" s="68">
        <v>0</v>
      </c>
      <c r="M35" s="68">
        <v>0</v>
      </c>
      <c r="N35" s="64">
        <v>2</v>
      </c>
      <c r="O35" s="102">
        <f t="shared" si="1"/>
        <v>24</v>
      </c>
      <c r="P35" s="275"/>
      <c r="Q35" s="273"/>
    </row>
    <row r="36" spans="1:17" ht="18" customHeight="1" x14ac:dyDescent="0.2">
      <c r="A36" s="273"/>
      <c r="B36" s="274"/>
      <c r="C36" s="105" t="s">
        <v>50</v>
      </c>
      <c r="D36" s="104" t="s">
        <v>213</v>
      </c>
      <c r="E36" s="66" t="s">
        <v>204</v>
      </c>
      <c r="F36" s="67"/>
      <c r="G36" s="68"/>
      <c r="H36" s="68"/>
      <c r="I36" s="68"/>
      <c r="J36" s="68"/>
      <c r="K36" s="67"/>
      <c r="L36" s="68">
        <v>0</v>
      </c>
      <c r="M36" s="68">
        <v>0</v>
      </c>
      <c r="N36" s="64">
        <v>2</v>
      </c>
      <c r="O36" s="102">
        <f t="shared" si="1"/>
        <v>24</v>
      </c>
      <c r="P36" s="275"/>
      <c r="Q36" s="273"/>
    </row>
    <row r="37" spans="1:17" ht="18" customHeight="1" x14ac:dyDescent="0.2">
      <c r="A37" s="273"/>
      <c r="B37" s="274"/>
      <c r="C37" s="105" t="s">
        <v>229</v>
      </c>
      <c r="D37" s="104" t="s">
        <v>61</v>
      </c>
      <c r="E37" s="66" t="s">
        <v>204</v>
      </c>
      <c r="F37" s="67"/>
      <c r="G37" s="68"/>
      <c r="H37" s="68"/>
      <c r="I37" s="68"/>
      <c r="J37" s="68"/>
      <c r="K37" s="67"/>
      <c r="L37" s="68">
        <v>0</v>
      </c>
      <c r="M37" s="68">
        <v>0</v>
      </c>
      <c r="N37" s="64">
        <v>2</v>
      </c>
      <c r="O37" s="102">
        <f t="shared" si="1"/>
        <v>24</v>
      </c>
      <c r="P37" s="275"/>
      <c r="Q37" s="273"/>
    </row>
    <row r="38" spans="1:17" ht="18" customHeight="1" x14ac:dyDescent="0.2">
      <c r="A38" s="268"/>
      <c r="B38" s="270"/>
      <c r="C38" s="105" t="s">
        <v>50</v>
      </c>
      <c r="D38" s="104" t="s">
        <v>52</v>
      </c>
      <c r="E38" s="66" t="s">
        <v>204</v>
      </c>
      <c r="F38" s="67"/>
      <c r="G38" s="68"/>
      <c r="H38" s="68"/>
      <c r="I38" s="68"/>
      <c r="J38" s="68"/>
      <c r="K38" s="67"/>
      <c r="L38" s="68">
        <v>0</v>
      </c>
      <c r="M38" s="68">
        <v>0</v>
      </c>
      <c r="N38" s="64">
        <v>2</v>
      </c>
      <c r="O38" s="102">
        <f t="shared" si="1"/>
        <v>24</v>
      </c>
      <c r="P38" s="272"/>
      <c r="Q38" s="268"/>
    </row>
    <row r="39" spans="1:17" ht="18" customHeight="1" x14ac:dyDescent="0.2">
      <c r="A39" s="267">
        <v>3</v>
      </c>
      <c r="B39" s="269" t="s">
        <v>83</v>
      </c>
      <c r="C39" s="105" t="s">
        <v>101</v>
      </c>
      <c r="D39" s="104" t="s">
        <v>67</v>
      </c>
      <c r="E39" s="66" t="s">
        <v>192</v>
      </c>
      <c r="F39" s="67"/>
      <c r="G39" s="68">
        <v>0</v>
      </c>
      <c r="H39" s="68">
        <v>0</v>
      </c>
      <c r="I39" s="68"/>
      <c r="J39" s="68"/>
      <c r="K39" s="67"/>
      <c r="L39" s="68"/>
      <c r="M39" s="68"/>
      <c r="N39" s="64">
        <v>2</v>
      </c>
      <c r="O39" s="102">
        <f t="shared" si="1"/>
        <v>24</v>
      </c>
      <c r="P39" s="271" t="s">
        <v>267</v>
      </c>
      <c r="Q39" s="276" t="s">
        <v>290</v>
      </c>
    </row>
    <row r="40" spans="1:17" ht="18" customHeight="1" x14ac:dyDescent="0.2">
      <c r="A40" s="273"/>
      <c r="B40" s="274"/>
      <c r="C40" s="105" t="s">
        <v>221</v>
      </c>
      <c r="D40" s="104" t="s">
        <v>210</v>
      </c>
      <c r="E40" s="66" t="s">
        <v>192</v>
      </c>
      <c r="F40" s="67"/>
      <c r="G40" s="68">
        <v>0</v>
      </c>
      <c r="H40" s="68">
        <v>0</v>
      </c>
      <c r="I40" s="68"/>
      <c r="J40" s="68"/>
      <c r="K40" s="67"/>
      <c r="L40" s="68"/>
      <c r="M40" s="68"/>
      <c r="N40" s="64">
        <v>2</v>
      </c>
      <c r="O40" s="102">
        <f t="shared" si="1"/>
        <v>24</v>
      </c>
      <c r="P40" s="275"/>
      <c r="Q40" s="277"/>
    </row>
    <row r="41" spans="1:17" ht="18" customHeight="1" x14ac:dyDescent="0.2">
      <c r="A41" s="268"/>
      <c r="B41" s="270"/>
      <c r="C41" s="105" t="s">
        <v>166</v>
      </c>
      <c r="D41" s="104" t="s">
        <v>141</v>
      </c>
      <c r="E41" s="66" t="s">
        <v>109</v>
      </c>
      <c r="F41" s="68">
        <v>0</v>
      </c>
      <c r="G41" s="68">
        <v>0</v>
      </c>
      <c r="H41" s="68">
        <v>0</v>
      </c>
      <c r="I41" s="68"/>
      <c r="J41" s="68"/>
      <c r="K41" s="67"/>
      <c r="L41" s="68"/>
      <c r="M41" s="68"/>
      <c r="N41" s="64">
        <v>2</v>
      </c>
      <c r="O41" s="102">
        <f t="shared" si="1"/>
        <v>24</v>
      </c>
      <c r="P41" s="272"/>
      <c r="Q41" s="278"/>
    </row>
    <row r="42" spans="1:17" ht="18" customHeight="1" x14ac:dyDescent="0.2">
      <c r="A42" s="267">
        <v>4</v>
      </c>
      <c r="B42" s="269" t="s">
        <v>82</v>
      </c>
      <c r="C42" s="105" t="s">
        <v>166</v>
      </c>
      <c r="D42" s="104" t="s">
        <v>141</v>
      </c>
      <c r="E42" s="66" t="s">
        <v>109</v>
      </c>
      <c r="F42" s="68">
        <v>0</v>
      </c>
      <c r="G42" s="68">
        <v>0</v>
      </c>
      <c r="H42" s="68">
        <v>0</v>
      </c>
      <c r="I42" s="68"/>
      <c r="J42" s="68"/>
      <c r="K42" s="67"/>
      <c r="L42" s="68"/>
      <c r="M42" s="68"/>
      <c r="N42" s="64">
        <v>2</v>
      </c>
      <c r="O42" s="102">
        <f t="shared" si="1"/>
        <v>24</v>
      </c>
      <c r="P42" s="271" t="s">
        <v>268</v>
      </c>
      <c r="Q42" s="267" t="s">
        <v>289</v>
      </c>
    </row>
    <row r="43" spans="1:17" ht="18" customHeight="1" x14ac:dyDescent="0.2">
      <c r="A43" s="273"/>
      <c r="B43" s="274"/>
      <c r="C43" s="105" t="s">
        <v>233</v>
      </c>
      <c r="D43" s="104" t="s">
        <v>64</v>
      </c>
      <c r="E43" s="66" t="s">
        <v>204</v>
      </c>
      <c r="F43" s="67"/>
      <c r="G43" s="68">
        <v>0</v>
      </c>
      <c r="H43" s="68">
        <v>0</v>
      </c>
      <c r="I43" s="68"/>
      <c r="J43" s="68"/>
      <c r="K43" s="67"/>
      <c r="L43" s="68"/>
      <c r="M43" s="68"/>
      <c r="N43" s="64">
        <v>2</v>
      </c>
      <c r="O43" s="102">
        <f t="shared" si="1"/>
        <v>24</v>
      </c>
      <c r="P43" s="275"/>
      <c r="Q43" s="273"/>
    </row>
    <row r="44" spans="1:17" ht="18" customHeight="1" x14ac:dyDescent="0.2">
      <c r="A44" s="273"/>
      <c r="B44" s="274"/>
      <c r="C44" s="105" t="s">
        <v>225</v>
      </c>
      <c r="D44" s="104" t="s">
        <v>43</v>
      </c>
      <c r="E44" s="66" t="s">
        <v>197</v>
      </c>
      <c r="F44" s="67"/>
      <c r="G44" s="68">
        <v>0</v>
      </c>
      <c r="H44" s="68"/>
      <c r="I44" s="68"/>
      <c r="J44" s="68"/>
      <c r="K44" s="67"/>
      <c r="L44" s="68"/>
      <c r="M44" s="68"/>
      <c r="N44" s="64">
        <v>2</v>
      </c>
      <c r="O44" s="102">
        <f t="shared" si="1"/>
        <v>24</v>
      </c>
      <c r="P44" s="275"/>
      <c r="Q44" s="273"/>
    </row>
    <row r="45" spans="1:17" ht="18" customHeight="1" x14ac:dyDescent="0.2">
      <c r="A45" s="273"/>
      <c r="B45" s="274"/>
      <c r="C45" s="105" t="s">
        <v>50</v>
      </c>
      <c r="D45" s="104" t="s">
        <v>69</v>
      </c>
      <c r="E45" s="66" t="s">
        <v>197</v>
      </c>
      <c r="F45" s="67"/>
      <c r="G45" s="68">
        <v>0</v>
      </c>
      <c r="H45" s="68"/>
      <c r="I45" s="68"/>
      <c r="J45" s="68"/>
      <c r="K45" s="67"/>
      <c r="L45" s="68"/>
      <c r="M45" s="68"/>
      <c r="N45" s="64">
        <v>2</v>
      </c>
      <c r="O45" s="102">
        <f t="shared" si="1"/>
        <v>24</v>
      </c>
      <c r="P45" s="275"/>
      <c r="Q45" s="273"/>
    </row>
    <row r="46" spans="1:17" ht="18" customHeight="1" x14ac:dyDescent="0.2">
      <c r="A46" s="273"/>
      <c r="B46" s="274"/>
      <c r="C46" s="105" t="s">
        <v>50</v>
      </c>
      <c r="D46" s="104" t="s">
        <v>69</v>
      </c>
      <c r="E46" s="66" t="s">
        <v>204</v>
      </c>
      <c r="F46" s="67"/>
      <c r="G46" s="68">
        <v>0</v>
      </c>
      <c r="H46" s="68">
        <v>0</v>
      </c>
      <c r="I46" s="68"/>
      <c r="J46" s="68"/>
      <c r="K46" s="67"/>
      <c r="L46" s="68"/>
      <c r="M46" s="68"/>
      <c r="N46" s="64">
        <v>2</v>
      </c>
      <c r="O46" s="102">
        <f t="shared" si="1"/>
        <v>24</v>
      </c>
      <c r="P46" s="275"/>
      <c r="Q46" s="273"/>
    </row>
    <row r="47" spans="1:17" ht="18" customHeight="1" x14ac:dyDescent="0.2">
      <c r="A47" s="273"/>
      <c r="B47" s="274"/>
      <c r="C47" s="105" t="s">
        <v>229</v>
      </c>
      <c r="D47" s="104" t="s">
        <v>61</v>
      </c>
      <c r="E47" s="66" t="s">
        <v>204</v>
      </c>
      <c r="F47" s="67"/>
      <c r="G47" s="68">
        <v>0</v>
      </c>
      <c r="H47" s="68">
        <v>0</v>
      </c>
      <c r="I47" s="68"/>
      <c r="J47" s="68"/>
      <c r="K47" s="67"/>
      <c r="L47" s="68"/>
      <c r="M47" s="68"/>
      <c r="N47" s="64">
        <v>2</v>
      </c>
      <c r="O47" s="102">
        <f t="shared" si="1"/>
        <v>24</v>
      </c>
      <c r="P47" s="275"/>
      <c r="Q47" s="273"/>
    </row>
    <row r="48" spans="1:17" ht="18" customHeight="1" x14ac:dyDescent="0.2">
      <c r="A48" s="268"/>
      <c r="B48" s="270"/>
      <c r="C48" s="105" t="s">
        <v>223</v>
      </c>
      <c r="D48" s="104" t="s">
        <v>52</v>
      </c>
      <c r="E48" s="66" t="s">
        <v>197</v>
      </c>
      <c r="F48" s="67"/>
      <c r="G48" s="68">
        <v>0</v>
      </c>
      <c r="H48" s="68"/>
      <c r="I48" s="68"/>
      <c r="J48" s="68"/>
      <c r="K48" s="67"/>
      <c r="L48" s="68"/>
      <c r="M48" s="68"/>
      <c r="N48" s="64">
        <v>2</v>
      </c>
      <c r="O48" s="102">
        <f t="shared" si="1"/>
        <v>24</v>
      </c>
      <c r="P48" s="272"/>
      <c r="Q48" s="268"/>
    </row>
    <row r="49" spans="1:17" ht="18" customHeight="1" x14ac:dyDescent="0.2">
      <c r="A49" s="267">
        <v>5</v>
      </c>
      <c r="B49" s="269" t="s">
        <v>203</v>
      </c>
      <c r="C49" s="105" t="s">
        <v>228</v>
      </c>
      <c r="D49" s="104" t="s">
        <v>46</v>
      </c>
      <c r="E49" s="66" t="s">
        <v>204</v>
      </c>
      <c r="F49" s="67"/>
      <c r="G49" s="68">
        <v>0</v>
      </c>
      <c r="H49" s="68"/>
      <c r="I49" s="68"/>
      <c r="J49" s="68"/>
      <c r="K49" s="67"/>
      <c r="L49" s="68"/>
      <c r="M49" s="68"/>
      <c r="N49" s="64">
        <v>1</v>
      </c>
      <c r="O49" s="102">
        <f t="shared" si="1"/>
        <v>12</v>
      </c>
      <c r="P49" s="271" t="s">
        <v>269</v>
      </c>
      <c r="Q49" s="267" t="s">
        <v>286</v>
      </c>
    </row>
    <row r="50" spans="1:17" ht="18" customHeight="1" x14ac:dyDescent="0.2">
      <c r="A50" s="273"/>
      <c r="B50" s="274"/>
      <c r="C50" s="105" t="s">
        <v>225</v>
      </c>
      <c r="D50" s="104" t="s">
        <v>43</v>
      </c>
      <c r="E50" s="66" t="s">
        <v>197</v>
      </c>
      <c r="F50" s="67"/>
      <c r="G50" s="68">
        <v>0</v>
      </c>
      <c r="H50" s="68"/>
      <c r="I50" s="68"/>
      <c r="J50" s="68"/>
      <c r="K50" s="67"/>
      <c r="L50" s="68"/>
      <c r="M50" s="68"/>
      <c r="N50" s="64">
        <v>1</v>
      </c>
      <c r="O50" s="102">
        <f t="shared" si="1"/>
        <v>12</v>
      </c>
      <c r="P50" s="275"/>
      <c r="Q50" s="273"/>
    </row>
    <row r="51" spans="1:17" ht="18" customHeight="1" x14ac:dyDescent="0.2">
      <c r="A51" s="273"/>
      <c r="B51" s="274"/>
      <c r="C51" s="105" t="s">
        <v>101</v>
      </c>
      <c r="D51" s="104" t="s">
        <v>212</v>
      </c>
      <c r="E51" s="66" t="s">
        <v>204</v>
      </c>
      <c r="F51" s="67"/>
      <c r="G51" s="68">
        <v>0</v>
      </c>
      <c r="H51" s="68"/>
      <c r="I51" s="68"/>
      <c r="J51" s="68"/>
      <c r="K51" s="67"/>
      <c r="L51" s="68"/>
      <c r="M51" s="68"/>
      <c r="N51" s="64">
        <v>1</v>
      </c>
      <c r="O51" s="102">
        <f t="shared" si="1"/>
        <v>12</v>
      </c>
      <c r="P51" s="275"/>
      <c r="Q51" s="273"/>
    </row>
    <row r="52" spans="1:17" ht="18" customHeight="1" x14ac:dyDescent="0.2">
      <c r="A52" s="273"/>
      <c r="B52" s="274"/>
      <c r="C52" s="105" t="s">
        <v>51</v>
      </c>
      <c r="D52" s="104" t="s">
        <v>212</v>
      </c>
      <c r="E52" s="66" t="s">
        <v>204</v>
      </c>
      <c r="F52" s="67"/>
      <c r="G52" s="68">
        <v>0</v>
      </c>
      <c r="H52" s="68"/>
      <c r="I52" s="68"/>
      <c r="J52" s="68"/>
      <c r="K52" s="67"/>
      <c r="L52" s="68"/>
      <c r="M52" s="68"/>
      <c r="N52" s="64">
        <v>1</v>
      </c>
      <c r="O52" s="102">
        <f t="shared" si="1"/>
        <v>12</v>
      </c>
      <c r="P52" s="275"/>
      <c r="Q52" s="273"/>
    </row>
    <row r="53" spans="1:17" ht="18" customHeight="1" x14ac:dyDescent="0.2">
      <c r="A53" s="273"/>
      <c r="B53" s="274"/>
      <c r="C53" s="105" t="s">
        <v>50</v>
      </c>
      <c r="D53" s="104" t="s">
        <v>69</v>
      </c>
      <c r="E53" s="66" t="s">
        <v>197</v>
      </c>
      <c r="F53" s="67"/>
      <c r="G53" s="68">
        <v>0</v>
      </c>
      <c r="H53" s="68"/>
      <c r="I53" s="68"/>
      <c r="J53" s="68"/>
      <c r="K53" s="67"/>
      <c r="L53" s="68"/>
      <c r="M53" s="68"/>
      <c r="N53" s="64">
        <v>1</v>
      </c>
      <c r="O53" s="102">
        <f t="shared" si="1"/>
        <v>12</v>
      </c>
      <c r="P53" s="275"/>
      <c r="Q53" s="273"/>
    </row>
    <row r="54" spans="1:17" ht="18" customHeight="1" x14ac:dyDescent="0.2">
      <c r="A54" s="273"/>
      <c r="B54" s="274"/>
      <c r="C54" s="105" t="s">
        <v>50</v>
      </c>
      <c r="D54" s="104" t="s">
        <v>69</v>
      </c>
      <c r="E54" s="66" t="s">
        <v>204</v>
      </c>
      <c r="F54" s="67"/>
      <c r="G54" s="68">
        <v>0</v>
      </c>
      <c r="H54" s="68"/>
      <c r="I54" s="68"/>
      <c r="J54" s="68"/>
      <c r="K54" s="67"/>
      <c r="L54" s="68"/>
      <c r="M54" s="68"/>
      <c r="N54" s="64">
        <v>1</v>
      </c>
      <c r="O54" s="102">
        <f t="shared" si="1"/>
        <v>12</v>
      </c>
      <c r="P54" s="275"/>
      <c r="Q54" s="273"/>
    </row>
    <row r="55" spans="1:17" ht="18" customHeight="1" x14ac:dyDescent="0.2">
      <c r="A55" s="273"/>
      <c r="B55" s="274"/>
      <c r="C55" s="105" t="s">
        <v>50</v>
      </c>
      <c r="D55" s="104" t="s">
        <v>213</v>
      </c>
      <c r="E55" s="66" t="s">
        <v>204</v>
      </c>
      <c r="F55" s="67"/>
      <c r="G55" s="68">
        <v>0</v>
      </c>
      <c r="H55" s="68"/>
      <c r="I55" s="68"/>
      <c r="J55" s="68"/>
      <c r="K55" s="67"/>
      <c r="L55" s="68"/>
      <c r="M55" s="68"/>
      <c r="N55" s="64">
        <v>1</v>
      </c>
      <c r="O55" s="102">
        <f t="shared" si="1"/>
        <v>12</v>
      </c>
      <c r="P55" s="275"/>
      <c r="Q55" s="273"/>
    </row>
    <row r="56" spans="1:17" ht="18" customHeight="1" x14ac:dyDescent="0.2">
      <c r="A56" s="273"/>
      <c r="B56" s="274"/>
      <c r="C56" s="105" t="s">
        <v>227</v>
      </c>
      <c r="D56" s="104" t="s">
        <v>214</v>
      </c>
      <c r="E56" s="66" t="s">
        <v>204</v>
      </c>
      <c r="F56" s="67"/>
      <c r="G56" s="68">
        <v>0</v>
      </c>
      <c r="H56" s="68"/>
      <c r="I56" s="68"/>
      <c r="J56" s="68"/>
      <c r="K56" s="67"/>
      <c r="L56" s="68"/>
      <c r="M56" s="68"/>
      <c r="N56" s="64">
        <v>1</v>
      </c>
      <c r="O56" s="102">
        <f t="shared" si="1"/>
        <v>12</v>
      </c>
      <c r="P56" s="275"/>
      <c r="Q56" s="273"/>
    </row>
    <row r="57" spans="1:17" ht="18" customHeight="1" x14ac:dyDescent="0.2">
      <c r="A57" s="273"/>
      <c r="B57" s="274"/>
      <c r="C57" s="105" t="s">
        <v>231</v>
      </c>
      <c r="D57" s="104" t="s">
        <v>52</v>
      </c>
      <c r="E57" s="66" t="s">
        <v>206</v>
      </c>
      <c r="F57" s="67"/>
      <c r="G57" s="68">
        <v>0</v>
      </c>
      <c r="H57" s="68"/>
      <c r="I57" s="68"/>
      <c r="J57" s="68"/>
      <c r="K57" s="67"/>
      <c r="L57" s="68"/>
      <c r="M57" s="68"/>
      <c r="N57" s="64">
        <v>1</v>
      </c>
      <c r="O57" s="102">
        <f t="shared" si="1"/>
        <v>12</v>
      </c>
      <c r="P57" s="275"/>
      <c r="Q57" s="273"/>
    </row>
    <row r="58" spans="1:17" ht="18" customHeight="1" x14ac:dyDescent="0.2">
      <c r="A58" s="273"/>
      <c r="B58" s="274"/>
      <c r="C58" s="105" t="s">
        <v>223</v>
      </c>
      <c r="D58" s="104" t="s">
        <v>52</v>
      </c>
      <c r="E58" s="66" t="s">
        <v>197</v>
      </c>
      <c r="F58" s="67"/>
      <c r="G58" s="68">
        <v>0</v>
      </c>
      <c r="H58" s="68"/>
      <c r="I58" s="68"/>
      <c r="J58" s="68"/>
      <c r="K58" s="67"/>
      <c r="L58" s="68"/>
      <c r="M58" s="68"/>
      <c r="N58" s="64">
        <v>1</v>
      </c>
      <c r="O58" s="102">
        <f t="shared" si="1"/>
        <v>12</v>
      </c>
      <c r="P58" s="275"/>
      <c r="Q58" s="273"/>
    </row>
    <row r="59" spans="1:17" ht="18" customHeight="1" x14ac:dyDescent="0.2">
      <c r="A59" s="273"/>
      <c r="B59" s="274"/>
      <c r="C59" s="105" t="s">
        <v>234</v>
      </c>
      <c r="D59" s="104" t="s">
        <v>216</v>
      </c>
      <c r="E59" s="66" t="s">
        <v>207</v>
      </c>
      <c r="F59" s="67"/>
      <c r="G59" s="68">
        <v>0</v>
      </c>
      <c r="H59" s="68"/>
      <c r="I59" s="68"/>
      <c r="J59" s="68"/>
      <c r="K59" s="67"/>
      <c r="L59" s="68"/>
      <c r="M59" s="68"/>
      <c r="N59" s="64">
        <v>1</v>
      </c>
      <c r="O59" s="102">
        <f t="shared" si="1"/>
        <v>12</v>
      </c>
      <c r="P59" s="275"/>
      <c r="Q59" s="273"/>
    </row>
    <row r="60" spans="1:17" ht="18" customHeight="1" x14ac:dyDescent="0.2">
      <c r="A60" s="268"/>
      <c r="B60" s="270"/>
      <c r="C60" s="129" t="s">
        <v>232</v>
      </c>
      <c r="D60" s="104" t="s">
        <v>215</v>
      </c>
      <c r="E60" s="66" t="s">
        <v>206</v>
      </c>
      <c r="F60" s="67"/>
      <c r="G60" s="68">
        <v>0</v>
      </c>
      <c r="H60" s="68"/>
      <c r="I60" s="68"/>
      <c r="J60" s="68"/>
      <c r="K60" s="67"/>
      <c r="L60" s="68"/>
      <c r="M60" s="68"/>
      <c r="N60" s="64">
        <v>1</v>
      </c>
      <c r="O60" s="102">
        <f t="shared" si="1"/>
        <v>12</v>
      </c>
      <c r="P60" s="272"/>
      <c r="Q60" s="268"/>
    </row>
    <row r="61" spans="1:17" ht="18" customHeight="1" x14ac:dyDescent="0.2">
      <c r="A61" s="267">
        <v>6</v>
      </c>
      <c r="B61" s="269" t="s">
        <v>200</v>
      </c>
      <c r="C61" s="105" t="s">
        <v>224</v>
      </c>
      <c r="D61" s="104" t="s">
        <v>76</v>
      </c>
      <c r="E61" s="66" t="s">
        <v>197</v>
      </c>
      <c r="F61" s="67"/>
      <c r="G61" s="68"/>
      <c r="H61" s="68">
        <v>0</v>
      </c>
      <c r="I61" s="68"/>
      <c r="J61" s="68"/>
      <c r="K61" s="67"/>
      <c r="L61" s="68"/>
      <c r="M61" s="68"/>
      <c r="N61" s="64">
        <v>1</v>
      </c>
      <c r="O61" s="102">
        <f t="shared" si="1"/>
        <v>12</v>
      </c>
      <c r="P61" s="271" t="s">
        <v>270</v>
      </c>
      <c r="Q61" s="267" t="s">
        <v>286</v>
      </c>
    </row>
    <row r="62" spans="1:17" ht="18" customHeight="1" x14ac:dyDescent="0.2">
      <c r="A62" s="273"/>
      <c r="B62" s="274"/>
      <c r="C62" s="105" t="s">
        <v>44</v>
      </c>
      <c r="D62" s="104" t="s">
        <v>47</v>
      </c>
      <c r="E62" s="66" t="s">
        <v>204</v>
      </c>
      <c r="F62" s="67"/>
      <c r="G62" s="68"/>
      <c r="H62" s="68">
        <v>0</v>
      </c>
      <c r="I62" s="68"/>
      <c r="J62" s="68"/>
      <c r="K62" s="67"/>
      <c r="L62" s="68"/>
      <c r="M62" s="68"/>
      <c r="N62" s="64">
        <v>1</v>
      </c>
      <c r="O62" s="102">
        <f t="shared" si="1"/>
        <v>12</v>
      </c>
      <c r="P62" s="275"/>
      <c r="Q62" s="273"/>
    </row>
    <row r="63" spans="1:17" ht="18" customHeight="1" x14ac:dyDescent="0.2">
      <c r="A63" s="273"/>
      <c r="B63" s="274"/>
      <c r="C63" s="105" t="s">
        <v>226</v>
      </c>
      <c r="D63" s="104" t="s">
        <v>211</v>
      </c>
      <c r="E63" s="66" t="s">
        <v>197</v>
      </c>
      <c r="F63" s="67"/>
      <c r="G63" s="68"/>
      <c r="H63" s="68">
        <v>0</v>
      </c>
      <c r="I63" s="68"/>
      <c r="J63" s="68"/>
      <c r="K63" s="67"/>
      <c r="L63" s="68"/>
      <c r="M63" s="68"/>
      <c r="N63" s="64">
        <v>1</v>
      </c>
      <c r="O63" s="102">
        <f t="shared" si="1"/>
        <v>12</v>
      </c>
      <c r="P63" s="275"/>
      <c r="Q63" s="273"/>
    </row>
    <row r="64" spans="1:17" ht="18" customHeight="1" x14ac:dyDescent="0.2">
      <c r="A64" s="273"/>
      <c r="B64" s="274"/>
      <c r="C64" s="105" t="s">
        <v>225</v>
      </c>
      <c r="D64" s="104" t="s">
        <v>43</v>
      </c>
      <c r="E64" s="66" t="s">
        <v>197</v>
      </c>
      <c r="F64" s="67"/>
      <c r="G64" s="68"/>
      <c r="H64" s="68" t="s">
        <v>202</v>
      </c>
      <c r="I64" s="68"/>
      <c r="J64" s="68"/>
      <c r="K64" s="67"/>
      <c r="L64" s="68"/>
      <c r="M64" s="68"/>
      <c r="N64" s="64">
        <v>1</v>
      </c>
      <c r="O64" s="102">
        <f t="shared" si="1"/>
        <v>12</v>
      </c>
      <c r="P64" s="275"/>
      <c r="Q64" s="273"/>
    </row>
    <row r="65" spans="1:17" ht="18" customHeight="1" x14ac:dyDescent="0.2">
      <c r="A65" s="273"/>
      <c r="B65" s="274"/>
      <c r="C65" s="105" t="s">
        <v>51</v>
      </c>
      <c r="D65" s="104" t="s">
        <v>212</v>
      </c>
      <c r="E65" s="66" t="s">
        <v>204</v>
      </c>
      <c r="F65" s="67"/>
      <c r="G65" s="68"/>
      <c r="H65" s="68">
        <v>0</v>
      </c>
      <c r="I65" s="68"/>
      <c r="J65" s="68"/>
      <c r="K65" s="67"/>
      <c r="L65" s="68"/>
      <c r="M65" s="68"/>
      <c r="N65" s="64">
        <v>1</v>
      </c>
      <c r="O65" s="102">
        <f t="shared" si="1"/>
        <v>12</v>
      </c>
      <c r="P65" s="275"/>
      <c r="Q65" s="273"/>
    </row>
    <row r="66" spans="1:17" ht="18" customHeight="1" x14ac:dyDescent="0.2">
      <c r="A66" s="273"/>
      <c r="B66" s="274"/>
      <c r="C66" s="105" t="s">
        <v>50</v>
      </c>
      <c r="D66" s="104" t="s">
        <v>69</v>
      </c>
      <c r="E66" s="66" t="s">
        <v>197</v>
      </c>
      <c r="F66" s="67"/>
      <c r="G66" s="68"/>
      <c r="H66" s="68" t="s">
        <v>202</v>
      </c>
      <c r="I66" s="68"/>
      <c r="J66" s="68"/>
      <c r="K66" s="67"/>
      <c r="L66" s="68"/>
      <c r="M66" s="68"/>
      <c r="N66" s="64">
        <v>1</v>
      </c>
      <c r="O66" s="102">
        <f t="shared" si="1"/>
        <v>12</v>
      </c>
      <c r="P66" s="275"/>
      <c r="Q66" s="273"/>
    </row>
    <row r="67" spans="1:17" ht="18" customHeight="1" x14ac:dyDescent="0.2">
      <c r="A67" s="273"/>
      <c r="B67" s="274"/>
      <c r="C67" s="105" t="s">
        <v>50</v>
      </c>
      <c r="D67" s="104" t="s">
        <v>69</v>
      </c>
      <c r="E67" s="66" t="s">
        <v>204</v>
      </c>
      <c r="F67" s="67"/>
      <c r="G67" s="68"/>
      <c r="H67" s="68">
        <v>0</v>
      </c>
      <c r="I67" s="68"/>
      <c r="J67" s="68"/>
      <c r="K67" s="67"/>
      <c r="L67" s="68"/>
      <c r="M67" s="68"/>
      <c r="N67" s="64">
        <v>1</v>
      </c>
      <c r="O67" s="102">
        <f t="shared" si="1"/>
        <v>12</v>
      </c>
      <c r="P67" s="275"/>
      <c r="Q67" s="273"/>
    </row>
    <row r="68" spans="1:17" ht="18" customHeight="1" x14ac:dyDescent="0.2">
      <c r="A68" s="273"/>
      <c r="B68" s="274"/>
      <c r="C68" s="105" t="s">
        <v>223</v>
      </c>
      <c r="D68" s="104" t="s">
        <v>52</v>
      </c>
      <c r="E68" s="66" t="s">
        <v>197</v>
      </c>
      <c r="F68" s="67"/>
      <c r="G68" s="68"/>
      <c r="H68" s="68">
        <v>0</v>
      </c>
      <c r="I68" s="68"/>
      <c r="J68" s="68"/>
      <c r="K68" s="67"/>
      <c r="L68" s="68"/>
      <c r="M68" s="68"/>
      <c r="N68" s="64">
        <v>1</v>
      </c>
      <c r="O68" s="102">
        <f t="shared" si="1"/>
        <v>12</v>
      </c>
      <c r="P68" s="275"/>
      <c r="Q68" s="273"/>
    </row>
    <row r="69" spans="1:17" ht="18" customHeight="1" x14ac:dyDescent="0.2">
      <c r="A69" s="268"/>
      <c r="B69" s="270"/>
      <c r="C69" s="105" t="s">
        <v>234</v>
      </c>
      <c r="D69" s="104" t="s">
        <v>216</v>
      </c>
      <c r="E69" s="66" t="s">
        <v>207</v>
      </c>
      <c r="F69" s="67"/>
      <c r="G69" s="68"/>
      <c r="H69" s="68">
        <v>0</v>
      </c>
      <c r="I69" s="130"/>
      <c r="J69" s="130"/>
      <c r="K69" s="130"/>
      <c r="L69" s="130"/>
      <c r="M69" s="130"/>
      <c r="N69" s="64">
        <v>1</v>
      </c>
      <c r="O69" s="102">
        <f t="shared" si="1"/>
        <v>12</v>
      </c>
      <c r="P69" s="272"/>
      <c r="Q69" s="268"/>
    </row>
    <row r="70" spans="1:17" ht="18" customHeight="1" x14ac:dyDescent="0.2">
      <c r="A70" s="267">
        <v>7</v>
      </c>
      <c r="B70" s="269" t="s">
        <v>235</v>
      </c>
      <c r="C70" s="105" t="s">
        <v>224</v>
      </c>
      <c r="D70" s="104" t="s">
        <v>76</v>
      </c>
      <c r="E70" s="66" t="s">
        <v>197</v>
      </c>
      <c r="F70" s="67"/>
      <c r="G70" s="68"/>
      <c r="H70" s="68"/>
      <c r="I70" s="68">
        <v>0</v>
      </c>
      <c r="J70" s="68"/>
      <c r="K70" s="67"/>
      <c r="L70" s="68"/>
      <c r="M70" s="68"/>
      <c r="N70" s="64">
        <v>1</v>
      </c>
      <c r="O70" s="102">
        <f t="shared" si="1"/>
        <v>12</v>
      </c>
      <c r="P70" s="271" t="s">
        <v>271</v>
      </c>
      <c r="Q70" s="267" t="s">
        <v>286</v>
      </c>
    </row>
    <row r="71" spans="1:17" ht="18" customHeight="1" x14ac:dyDescent="0.2">
      <c r="A71" s="273"/>
      <c r="B71" s="274"/>
      <c r="C71" s="105" t="s">
        <v>225</v>
      </c>
      <c r="D71" s="104" t="s">
        <v>43</v>
      </c>
      <c r="E71" s="66" t="s">
        <v>197</v>
      </c>
      <c r="F71" s="67"/>
      <c r="G71" s="68"/>
      <c r="H71" s="68"/>
      <c r="I71" s="68">
        <v>0</v>
      </c>
      <c r="J71" s="68"/>
      <c r="K71" s="67"/>
      <c r="L71" s="68"/>
      <c r="M71" s="68"/>
      <c r="N71" s="64">
        <v>1</v>
      </c>
      <c r="O71" s="102">
        <f t="shared" si="1"/>
        <v>12</v>
      </c>
      <c r="P71" s="275"/>
      <c r="Q71" s="273"/>
    </row>
    <row r="72" spans="1:17" ht="18" customHeight="1" x14ac:dyDescent="0.2">
      <c r="A72" s="273"/>
      <c r="B72" s="274"/>
      <c r="C72" s="105" t="s">
        <v>50</v>
      </c>
      <c r="D72" s="104" t="s">
        <v>69</v>
      </c>
      <c r="E72" s="66" t="s">
        <v>197</v>
      </c>
      <c r="F72" s="67"/>
      <c r="G72" s="68"/>
      <c r="H72" s="68"/>
      <c r="I72" s="68">
        <v>0</v>
      </c>
      <c r="J72" s="68"/>
      <c r="K72" s="67"/>
      <c r="L72" s="68"/>
      <c r="M72" s="68"/>
      <c r="N72" s="64">
        <v>1</v>
      </c>
      <c r="O72" s="102">
        <f t="shared" si="1"/>
        <v>12</v>
      </c>
      <c r="P72" s="275"/>
      <c r="Q72" s="273"/>
    </row>
    <row r="73" spans="1:17" ht="18" customHeight="1" x14ac:dyDescent="0.2">
      <c r="A73" s="268"/>
      <c r="B73" s="270"/>
      <c r="C73" s="105" t="s">
        <v>223</v>
      </c>
      <c r="D73" s="104" t="s">
        <v>52</v>
      </c>
      <c r="E73" s="66" t="s">
        <v>197</v>
      </c>
      <c r="F73" s="67"/>
      <c r="G73" s="68"/>
      <c r="H73" s="68"/>
      <c r="I73" s="68">
        <v>0</v>
      </c>
      <c r="J73" s="68"/>
      <c r="K73" s="67"/>
      <c r="L73" s="68"/>
      <c r="M73" s="68"/>
      <c r="N73" s="64">
        <v>1</v>
      </c>
      <c r="O73" s="102">
        <f t="shared" si="1"/>
        <v>12</v>
      </c>
      <c r="P73" s="272"/>
      <c r="Q73" s="268"/>
    </row>
    <row r="74" spans="1:17" ht="18" customHeight="1" x14ac:dyDescent="0.2">
      <c r="A74" s="267">
        <v>8</v>
      </c>
      <c r="B74" s="269" t="s">
        <v>30</v>
      </c>
      <c r="C74" s="105" t="s">
        <v>219</v>
      </c>
      <c r="D74" s="104" t="s">
        <v>208</v>
      </c>
      <c r="E74" s="66" t="s">
        <v>192</v>
      </c>
      <c r="F74" s="67"/>
      <c r="G74" s="68">
        <v>3</v>
      </c>
      <c r="H74" s="68"/>
      <c r="I74" s="68"/>
      <c r="J74" s="68"/>
      <c r="K74" s="67"/>
      <c r="L74" s="68"/>
      <c r="M74" s="68"/>
      <c r="N74" s="64">
        <v>2</v>
      </c>
      <c r="O74" s="102">
        <f t="shared" ref="O74:O81" si="2">N74*12</f>
        <v>24</v>
      </c>
      <c r="P74" s="271" t="s">
        <v>266</v>
      </c>
      <c r="Q74" s="276" t="s">
        <v>290</v>
      </c>
    </row>
    <row r="75" spans="1:17" ht="18" customHeight="1" x14ac:dyDescent="0.2">
      <c r="A75" s="273"/>
      <c r="B75" s="274"/>
      <c r="C75" s="105" t="s">
        <v>218</v>
      </c>
      <c r="D75" s="104" t="s">
        <v>53</v>
      </c>
      <c r="E75" s="66" t="s">
        <v>192</v>
      </c>
      <c r="F75" s="67"/>
      <c r="G75" s="68">
        <v>3</v>
      </c>
      <c r="H75" s="68"/>
      <c r="I75" s="68"/>
      <c r="J75" s="68"/>
      <c r="K75" s="67"/>
      <c r="L75" s="68"/>
      <c r="M75" s="68"/>
      <c r="N75" s="64">
        <v>2</v>
      </c>
      <c r="O75" s="102">
        <f t="shared" si="2"/>
        <v>24</v>
      </c>
      <c r="P75" s="275"/>
      <c r="Q75" s="277"/>
    </row>
    <row r="76" spans="1:17" ht="18" customHeight="1" x14ac:dyDescent="0.2">
      <c r="A76" s="268"/>
      <c r="B76" s="270"/>
      <c r="C76" s="105" t="s">
        <v>217</v>
      </c>
      <c r="D76" s="104" t="s">
        <v>151</v>
      </c>
      <c r="E76" s="66" t="s">
        <v>192</v>
      </c>
      <c r="F76" s="67"/>
      <c r="G76" s="68">
        <v>3</v>
      </c>
      <c r="H76" s="68"/>
      <c r="I76" s="68"/>
      <c r="J76" s="68"/>
      <c r="K76" s="67"/>
      <c r="L76" s="68"/>
      <c r="M76" s="68"/>
      <c r="N76" s="64">
        <v>2</v>
      </c>
      <c r="O76" s="102">
        <f t="shared" si="2"/>
        <v>24</v>
      </c>
      <c r="P76" s="272"/>
      <c r="Q76" s="278"/>
    </row>
    <row r="77" spans="1:17" ht="18" customHeight="1" x14ac:dyDescent="0.2">
      <c r="A77" s="267">
        <v>9</v>
      </c>
      <c r="B77" s="269" t="s">
        <v>55</v>
      </c>
      <c r="C77" s="105" t="s">
        <v>225</v>
      </c>
      <c r="D77" s="104" t="s">
        <v>43</v>
      </c>
      <c r="E77" s="66" t="s">
        <v>197</v>
      </c>
      <c r="F77" s="67"/>
      <c r="G77" s="68"/>
      <c r="H77" s="68"/>
      <c r="I77" s="68"/>
      <c r="J77" s="68"/>
      <c r="K77" s="67"/>
      <c r="L77" s="68">
        <v>0</v>
      </c>
      <c r="M77" s="68">
        <v>0</v>
      </c>
      <c r="N77" s="64">
        <v>3</v>
      </c>
      <c r="O77" s="102">
        <f t="shared" si="2"/>
        <v>36</v>
      </c>
      <c r="P77" s="271" t="s">
        <v>272</v>
      </c>
      <c r="Q77" s="276" t="s">
        <v>286</v>
      </c>
    </row>
    <row r="78" spans="1:17" ht="18" customHeight="1" x14ac:dyDescent="0.2">
      <c r="A78" s="273"/>
      <c r="B78" s="274"/>
      <c r="C78" s="105" t="s">
        <v>50</v>
      </c>
      <c r="D78" s="104" t="s">
        <v>69</v>
      </c>
      <c r="E78" s="66" t="s">
        <v>197</v>
      </c>
      <c r="F78" s="67"/>
      <c r="G78" s="68"/>
      <c r="H78" s="68"/>
      <c r="I78" s="68"/>
      <c r="J78" s="68"/>
      <c r="K78" s="67"/>
      <c r="L78" s="68">
        <v>0</v>
      </c>
      <c r="M78" s="68">
        <v>0</v>
      </c>
      <c r="N78" s="64">
        <v>3</v>
      </c>
      <c r="O78" s="102">
        <f t="shared" si="2"/>
        <v>36</v>
      </c>
      <c r="P78" s="275"/>
      <c r="Q78" s="277"/>
    </row>
    <row r="79" spans="1:17" ht="18" customHeight="1" x14ac:dyDescent="0.2">
      <c r="A79" s="273"/>
      <c r="B79" s="274"/>
      <c r="C79" s="105" t="s">
        <v>166</v>
      </c>
      <c r="D79" s="104" t="s">
        <v>141</v>
      </c>
      <c r="E79" s="66" t="s">
        <v>109</v>
      </c>
      <c r="F79" s="68">
        <v>2</v>
      </c>
      <c r="G79" s="68"/>
      <c r="H79" s="68"/>
      <c r="I79" s="68"/>
      <c r="J79" s="68"/>
      <c r="K79" s="67"/>
      <c r="L79" s="68"/>
      <c r="M79" s="68">
        <v>0</v>
      </c>
      <c r="N79" s="64">
        <v>3</v>
      </c>
      <c r="O79" s="102">
        <f t="shared" si="2"/>
        <v>36</v>
      </c>
      <c r="P79" s="275"/>
      <c r="Q79" s="277"/>
    </row>
    <row r="80" spans="1:17" ht="18" customHeight="1" x14ac:dyDescent="0.2">
      <c r="A80" s="273"/>
      <c r="B80" s="274"/>
      <c r="C80" s="105" t="s">
        <v>161</v>
      </c>
      <c r="D80" s="104" t="s">
        <v>138</v>
      </c>
      <c r="E80" s="66" t="s">
        <v>107</v>
      </c>
      <c r="F80" s="68">
        <v>0</v>
      </c>
      <c r="G80" s="68"/>
      <c r="H80" s="68"/>
      <c r="I80" s="68"/>
      <c r="J80" s="68"/>
      <c r="K80" s="67"/>
      <c r="L80" s="68">
        <v>0</v>
      </c>
      <c r="M80" s="68"/>
      <c r="N80" s="64">
        <v>3</v>
      </c>
      <c r="O80" s="102">
        <f t="shared" si="2"/>
        <v>36</v>
      </c>
      <c r="P80" s="275"/>
      <c r="Q80" s="277"/>
    </row>
    <row r="81" spans="1:17" ht="18" customHeight="1" x14ac:dyDescent="0.2">
      <c r="A81" s="273"/>
      <c r="B81" s="274"/>
      <c r="C81" s="105" t="s">
        <v>163</v>
      </c>
      <c r="D81" s="104" t="s">
        <v>139</v>
      </c>
      <c r="E81" s="66" t="s">
        <v>109</v>
      </c>
      <c r="F81" s="68">
        <v>0</v>
      </c>
      <c r="G81" s="68"/>
      <c r="H81" s="68"/>
      <c r="I81" s="68"/>
      <c r="J81" s="68"/>
      <c r="K81" s="67"/>
      <c r="L81" s="68">
        <v>0</v>
      </c>
      <c r="M81" s="68"/>
      <c r="N81" s="64">
        <v>3</v>
      </c>
      <c r="O81" s="102">
        <f t="shared" si="2"/>
        <v>36</v>
      </c>
      <c r="P81" s="272"/>
      <c r="Q81" s="277"/>
    </row>
    <row r="82" spans="1:17" ht="18" customHeight="1" x14ac:dyDescent="0.2">
      <c r="A82" s="268"/>
      <c r="B82" s="270"/>
      <c r="C82" s="149" t="s">
        <v>160</v>
      </c>
      <c r="D82" s="150" t="s">
        <v>137</v>
      </c>
      <c r="E82" s="52" t="s">
        <v>107</v>
      </c>
      <c r="F82" s="53">
        <v>2</v>
      </c>
      <c r="G82" s="53"/>
      <c r="H82" s="53"/>
      <c r="I82" s="53"/>
      <c r="J82" s="53"/>
      <c r="K82" s="54"/>
      <c r="L82" s="53"/>
      <c r="M82" s="53">
        <v>0</v>
      </c>
      <c r="N82" s="55">
        <v>3</v>
      </c>
      <c r="O82" s="151">
        <v>2</v>
      </c>
      <c r="P82" s="162" t="s">
        <v>81</v>
      </c>
      <c r="Q82" s="278"/>
    </row>
    <row r="83" spans="1:17" ht="21" customHeight="1" x14ac:dyDescent="0.2">
      <c r="A83" s="287">
        <v>10</v>
      </c>
      <c r="B83" s="269" t="s">
        <v>245</v>
      </c>
      <c r="C83" s="105" t="s">
        <v>50</v>
      </c>
      <c r="D83" s="104" t="s">
        <v>69</v>
      </c>
      <c r="E83" s="66" t="s">
        <v>197</v>
      </c>
      <c r="F83" s="67"/>
      <c r="G83" s="68">
        <v>0</v>
      </c>
      <c r="H83" s="68">
        <v>0</v>
      </c>
      <c r="I83" s="68">
        <v>0</v>
      </c>
      <c r="J83" s="68"/>
      <c r="K83" s="67"/>
      <c r="L83" s="68"/>
      <c r="M83" s="68"/>
      <c r="N83" s="69">
        <v>3</v>
      </c>
      <c r="O83" s="102">
        <f t="shared" ref="O83:O84" si="3">N83*12</f>
        <v>36</v>
      </c>
      <c r="P83" s="271" t="s">
        <v>273</v>
      </c>
      <c r="Q83" s="276" t="s">
        <v>286</v>
      </c>
    </row>
    <row r="84" spans="1:17" ht="21" customHeight="1" x14ac:dyDescent="0.2">
      <c r="A84" s="287"/>
      <c r="B84" s="274"/>
      <c r="C84" s="105" t="s">
        <v>227</v>
      </c>
      <c r="D84" s="104" t="s">
        <v>214</v>
      </c>
      <c r="E84" s="66" t="s">
        <v>204</v>
      </c>
      <c r="F84" s="67"/>
      <c r="G84" s="68">
        <v>0</v>
      </c>
      <c r="H84" s="68">
        <v>0</v>
      </c>
      <c r="I84" s="68">
        <v>0</v>
      </c>
      <c r="J84" s="68"/>
      <c r="K84" s="67"/>
      <c r="L84" s="68"/>
      <c r="M84" s="68"/>
      <c r="N84" s="69">
        <v>3</v>
      </c>
      <c r="O84" s="102">
        <f t="shared" si="3"/>
        <v>36</v>
      </c>
      <c r="P84" s="272"/>
      <c r="Q84" s="277"/>
    </row>
    <row r="85" spans="1:17" ht="21" customHeight="1" x14ac:dyDescent="0.2">
      <c r="A85" s="287"/>
      <c r="B85" s="274"/>
      <c r="C85" s="105" t="s">
        <v>44</v>
      </c>
      <c r="D85" s="104" t="s">
        <v>47</v>
      </c>
      <c r="E85" s="66" t="s">
        <v>204</v>
      </c>
      <c r="F85" s="67"/>
      <c r="G85" s="68"/>
      <c r="H85" s="68">
        <v>0</v>
      </c>
      <c r="I85" s="68">
        <v>0</v>
      </c>
      <c r="J85" s="68"/>
      <c r="K85" s="67"/>
      <c r="L85" s="68"/>
      <c r="M85" s="68"/>
      <c r="N85" s="69">
        <v>3</v>
      </c>
      <c r="O85" s="102">
        <v>24</v>
      </c>
      <c r="P85" s="271" t="s">
        <v>274</v>
      </c>
      <c r="Q85" s="277"/>
    </row>
    <row r="86" spans="1:17" ht="21" customHeight="1" x14ac:dyDescent="0.2">
      <c r="A86" s="287"/>
      <c r="B86" s="274"/>
      <c r="C86" s="105" t="s">
        <v>51</v>
      </c>
      <c r="D86" s="104" t="s">
        <v>212</v>
      </c>
      <c r="E86" s="66" t="s">
        <v>204</v>
      </c>
      <c r="F86" s="67"/>
      <c r="G86" s="68"/>
      <c r="H86" s="68">
        <v>0</v>
      </c>
      <c r="I86" s="68">
        <v>0</v>
      </c>
      <c r="J86" s="68"/>
      <c r="K86" s="67"/>
      <c r="L86" s="68"/>
      <c r="M86" s="68"/>
      <c r="N86" s="69">
        <v>3</v>
      </c>
      <c r="O86" s="102">
        <v>24</v>
      </c>
      <c r="P86" s="275"/>
      <c r="Q86" s="277"/>
    </row>
    <row r="87" spans="1:17" ht="21" customHeight="1" x14ac:dyDescent="0.2">
      <c r="A87" s="287"/>
      <c r="B87" s="274"/>
      <c r="C87" s="105" t="s">
        <v>50</v>
      </c>
      <c r="D87" s="104" t="s">
        <v>69</v>
      </c>
      <c r="E87" s="66" t="s">
        <v>204</v>
      </c>
      <c r="F87" s="67"/>
      <c r="G87" s="68"/>
      <c r="H87" s="68">
        <v>0</v>
      </c>
      <c r="I87" s="68">
        <v>0</v>
      </c>
      <c r="J87" s="68"/>
      <c r="K87" s="67"/>
      <c r="L87" s="68"/>
      <c r="M87" s="68"/>
      <c r="N87" s="69">
        <v>3</v>
      </c>
      <c r="O87" s="102">
        <v>24</v>
      </c>
      <c r="P87" s="272"/>
      <c r="Q87" s="277"/>
    </row>
    <row r="88" spans="1:17" ht="21" customHeight="1" x14ac:dyDescent="0.2">
      <c r="A88" s="287"/>
      <c r="B88" s="274"/>
      <c r="C88" s="105" t="s">
        <v>224</v>
      </c>
      <c r="D88" s="104" t="s">
        <v>76</v>
      </c>
      <c r="E88" s="66" t="s">
        <v>197</v>
      </c>
      <c r="F88" s="67"/>
      <c r="G88" s="68"/>
      <c r="H88" s="68"/>
      <c r="I88" s="68">
        <v>0</v>
      </c>
      <c r="J88" s="68"/>
      <c r="K88" s="67"/>
      <c r="L88" s="68"/>
      <c r="M88" s="68"/>
      <c r="N88" s="69">
        <v>3</v>
      </c>
      <c r="O88" s="102">
        <v>12</v>
      </c>
      <c r="P88" s="271" t="s">
        <v>275</v>
      </c>
      <c r="Q88" s="277"/>
    </row>
    <row r="89" spans="1:17" ht="21" customHeight="1" x14ac:dyDescent="0.2">
      <c r="A89" s="287"/>
      <c r="B89" s="274"/>
      <c r="C89" s="105" t="s">
        <v>225</v>
      </c>
      <c r="D89" s="104" t="s">
        <v>43</v>
      </c>
      <c r="E89" s="66" t="s">
        <v>197</v>
      </c>
      <c r="F89" s="67"/>
      <c r="G89" s="68"/>
      <c r="H89" s="68"/>
      <c r="I89" s="68">
        <v>0</v>
      </c>
      <c r="J89" s="68"/>
      <c r="K89" s="67"/>
      <c r="L89" s="68"/>
      <c r="M89" s="68"/>
      <c r="N89" s="69">
        <v>1</v>
      </c>
      <c r="O89" s="102">
        <f t="shared" ref="O89:O145" si="4">N89*12</f>
        <v>12</v>
      </c>
      <c r="P89" s="275"/>
      <c r="Q89" s="277"/>
    </row>
    <row r="90" spans="1:17" ht="21" customHeight="1" x14ac:dyDescent="0.2">
      <c r="A90" s="287"/>
      <c r="B90" s="270"/>
      <c r="C90" s="105" t="s">
        <v>223</v>
      </c>
      <c r="D90" s="104" t="s">
        <v>52</v>
      </c>
      <c r="E90" s="66" t="s">
        <v>197</v>
      </c>
      <c r="F90" s="67"/>
      <c r="G90" s="68"/>
      <c r="H90" s="68"/>
      <c r="I90" s="68">
        <v>0</v>
      </c>
      <c r="J90" s="68"/>
      <c r="K90" s="67"/>
      <c r="L90" s="68"/>
      <c r="M90" s="68"/>
      <c r="N90" s="69">
        <v>1</v>
      </c>
      <c r="O90" s="102">
        <f t="shared" si="4"/>
        <v>12</v>
      </c>
      <c r="P90" s="272"/>
      <c r="Q90" s="278"/>
    </row>
    <row r="91" spans="1:17" ht="15.95" customHeight="1" x14ac:dyDescent="0.2">
      <c r="A91" s="287">
        <v>11</v>
      </c>
      <c r="B91" s="269" t="s">
        <v>239</v>
      </c>
      <c r="C91" s="105" t="s">
        <v>172</v>
      </c>
      <c r="D91" s="104" t="s">
        <v>48</v>
      </c>
      <c r="E91" s="66" t="s">
        <v>114</v>
      </c>
      <c r="F91" s="68">
        <v>0</v>
      </c>
      <c r="G91" s="68"/>
      <c r="H91" s="68"/>
      <c r="I91" s="68"/>
      <c r="J91" s="68"/>
      <c r="K91" s="67"/>
      <c r="L91" s="68">
        <v>0</v>
      </c>
      <c r="M91" s="68">
        <v>0</v>
      </c>
      <c r="N91" s="64">
        <v>1</v>
      </c>
      <c r="O91" s="102">
        <f t="shared" si="4"/>
        <v>12</v>
      </c>
      <c r="P91" s="271" t="s">
        <v>276</v>
      </c>
      <c r="Q91" s="267" t="s">
        <v>286</v>
      </c>
    </row>
    <row r="92" spans="1:17" ht="15.95" customHeight="1" x14ac:dyDescent="0.2">
      <c r="A92" s="287"/>
      <c r="B92" s="270"/>
      <c r="C92" s="105" t="s">
        <v>170</v>
      </c>
      <c r="D92" s="104" t="s">
        <v>70</v>
      </c>
      <c r="E92" s="66" t="s">
        <v>114</v>
      </c>
      <c r="F92" s="68">
        <v>0</v>
      </c>
      <c r="G92" s="68"/>
      <c r="H92" s="68"/>
      <c r="I92" s="68"/>
      <c r="J92" s="68"/>
      <c r="K92" s="67"/>
      <c r="L92" s="68">
        <v>0</v>
      </c>
      <c r="M92" s="68">
        <v>0</v>
      </c>
      <c r="N92" s="64">
        <v>1</v>
      </c>
      <c r="O92" s="102">
        <f t="shared" si="4"/>
        <v>12</v>
      </c>
      <c r="P92" s="272"/>
      <c r="Q92" s="268"/>
    </row>
    <row r="93" spans="1:17" ht="13.5" customHeight="1" x14ac:dyDescent="0.2">
      <c r="A93" s="288">
        <v>12</v>
      </c>
      <c r="B93" s="289" t="s">
        <v>333</v>
      </c>
      <c r="C93" s="157" t="s">
        <v>101</v>
      </c>
      <c r="D93" s="158" t="s">
        <v>336</v>
      </c>
      <c r="E93" s="154" t="s">
        <v>326</v>
      </c>
      <c r="F93" s="53">
        <v>3</v>
      </c>
      <c r="G93" s="53"/>
      <c r="H93" s="53"/>
      <c r="I93" s="53"/>
      <c r="J93" s="53"/>
      <c r="K93" s="53"/>
      <c r="L93" s="53"/>
      <c r="M93" s="154"/>
      <c r="N93" s="62">
        <v>1</v>
      </c>
      <c r="O93" s="151">
        <f t="shared" si="4"/>
        <v>12</v>
      </c>
      <c r="P93" s="281" t="s">
        <v>371</v>
      </c>
      <c r="Q93" s="276" t="s">
        <v>369</v>
      </c>
    </row>
    <row r="94" spans="1:17" x14ac:dyDescent="0.2">
      <c r="A94" s="288"/>
      <c r="B94" s="290"/>
      <c r="C94" s="157" t="s">
        <v>101</v>
      </c>
      <c r="D94" s="158" t="s">
        <v>337</v>
      </c>
      <c r="E94" s="154" t="s">
        <v>326</v>
      </c>
      <c r="F94" s="53">
        <v>3</v>
      </c>
      <c r="G94" s="53"/>
      <c r="H94" s="53"/>
      <c r="I94" s="53"/>
      <c r="J94" s="53"/>
      <c r="K94" s="53"/>
      <c r="L94" s="53"/>
      <c r="M94" s="154"/>
      <c r="N94" s="62">
        <v>1</v>
      </c>
      <c r="O94" s="151">
        <f t="shared" si="4"/>
        <v>12</v>
      </c>
      <c r="P94" s="292"/>
      <c r="Q94" s="277"/>
    </row>
    <row r="95" spans="1:17" x14ac:dyDescent="0.2">
      <c r="A95" s="288"/>
      <c r="B95" s="290"/>
      <c r="C95" s="157" t="s">
        <v>101</v>
      </c>
      <c r="D95" s="158" t="s">
        <v>338</v>
      </c>
      <c r="E95" s="154" t="s">
        <v>326</v>
      </c>
      <c r="F95" s="53">
        <v>3</v>
      </c>
      <c r="G95" s="53"/>
      <c r="H95" s="53"/>
      <c r="I95" s="53"/>
      <c r="J95" s="53"/>
      <c r="K95" s="53"/>
      <c r="L95" s="53"/>
      <c r="M95" s="154"/>
      <c r="N95" s="62">
        <v>1</v>
      </c>
      <c r="O95" s="151">
        <f t="shared" si="4"/>
        <v>12</v>
      </c>
      <c r="P95" s="292"/>
      <c r="Q95" s="277"/>
    </row>
    <row r="96" spans="1:17" x14ac:dyDescent="0.2">
      <c r="A96" s="288"/>
      <c r="B96" s="290"/>
      <c r="C96" s="157" t="s">
        <v>101</v>
      </c>
      <c r="D96" s="158" t="s">
        <v>339</v>
      </c>
      <c r="E96" s="154" t="s">
        <v>326</v>
      </c>
      <c r="F96" s="53">
        <v>3</v>
      </c>
      <c r="G96" s="53"/>
      <c r="H96" s="53"/>
      <c r="I96" s="53"/>
      <c r="J96" s="53"/>
      <c r="K96" s="53"/>
      <c r="L96" s="53"/>
      <c r="M96" s="154"/>
      <c r="N96" s="62">
        <v>1</v>
      </c>
      <c r="O96" s="151">
        <f t="shared" si="4"/>
        <v>12</v>
      </c>
      <c r="P96" s="292"/>
      <c r="Q96" s="277"/>
    </row>
    <row r="97" spans="1:17" x14ac:dyDescent="0.2">
      <c r="A97" s="288"/>
      <c r="B97" s="290"/>
      <c r="C97" s="157" t="s">
        <v>50</v>
      </c>
      <c r="D97" s="158" t="s">
        <v>340</v>
      </c>
      <c r="E97" s="154" t="s">
        <v>326</v>
      </c>
      <c r="F97" s="53">
        <v>3</v>
      </c>
      <c r="G97" s="53"/>
      <c r="H97" s="53"/>
      <c r="I97" s="53"/>
      <c r="J97" s="53"/>
      <c r="K97" s="53"/>
      <c r="L97" s="53"/>
      <c r="M97" s="154"/>
      <c r="N97" s="62">
        <v>1</v>
      </c>
      <c r="O97" s="151">
        <f t="shared" si="4"/>
        <v>12</v>
      </c>
      <c r="P97" s="292"/>
      <c r="Q97" s="277"/>
    </row>
    <row r="98" spans="1:17" x14ac:dyDescent="0.2">
      <c r="A98" s="288"/>
      <c r="B98" s="290"/>
      <c r="C98" s="157" t="s">
        <v>351</v>
      </c>
      <c r="D98" s="158" t="s">
        <v>352</v>
      </c>
      <c r="E98" s="154" t="s">
        <v>326</v>
      </c>
      <c r="F98" s="53">
        <v>3</v>
      </c>
      <c r="G98" s="53"/>
      <c r="H98" s="53"/>
      <c r="I98" s="53"/>
      <c r="J98" s="53"/>
      <c r="K98" s="53"/>
      <c r="L98" s="53"/>
      <c r="M98" s="154"/>
      <c r="N98" s="62">
        <v>1</v>
      </c>
      <c r="O98" s="151">
        <f t="shared" si="4"/>
        <v>12</v>
      </c>
      <c r="P98" s="292"/>
      <c r="Q98" s="277"/>
    </row>
    <row r="99" spans="1:17" x14ac:dyDescent="0.2">
      <c r="A99" s="288"/>
      <c r="B99" s="290"/>
      <c r="C99" s="157" t="s">
        <v>353</v>
      </c>
      <c r="D99" s="158" t="s">
        <v>69</v>
      </c>
      <c r="E99" s="154" t="s">
        <v>326</v>
      </c>
      <c r="F99" s="53">
        <v>3</v>
      </c>
      <c r="G99" s="53"/>
      <c r="H99" s="53"/>
      <c r="I99" s="53"/>
      <c r="J99" s="53"/>
      <c r="K99" s="53"/>
      <c r="L99" s="53"/>
      <c r="M99" s="154"/>
      <c r="N99" s="62">
        <v>1</v>
      </c>
      <c r="O99" s="151">
        <f t="shared" si="4"/>
        <v>12</v>
      </c>
      <c r="P99" s="292"/>
      <c r="Q99" s="277"/>
    </row>
    <row r="100" spans="1:17" x14ac:dyDescent="0.2">
      <c r="A100" s="288"/>
      <c r="B100" s="290"/>
      <c r="C100" s="157" t="s">
        <v>101</v>
      </c>
      <c r="D100" s="158" t="s">
        <v>145</v>
      </c>
      <c r="E100" s="154" t="s">
        <v>326</v>
      </c>
      <c r="F100" s="53">
        <v>3</v>
      </c>
      <c r="G100" s="53"/>
      <c r="H100" s="53"/>
      <c r="I100" s="53"/>
      <c r="J100" s="53"/>
      <c r="K100" s="53"/>
      <c r="L100" s="53"/>
      <c r="M100" s="154"/>
      <c r="N100" s="62">
        <v>1</v>
      </c>
      <c r="O100" s="151">
        <f t="shared" si="4"/>
        <v>12</v>
      </c>
      <c r="P100" s="292"/>
      <c r="Q100" s="277"/>
    </row>
    <row r="101" spans="1:17" x14ac:dyDescent="0.2">
      <c r="A101" s="288"/>
      <c r="B101" s="290"/>
      <c r="C101" s="157" t="s">
        <v>50</v>
      </c>
      <c r="D101" s="158" t="s">
        <v>61</v>
      </c>
      <c r="E101" s="154" t="s">
        <v>326</v>
      </c>
      <c r="F101" s="53">
        <v>3</v>
      </c>
      <c r="G101" s="53"/>
      <c r="H101" s="53"/>
      <c r="I101" s="53"/>
      <c r="J101" s="53"/>
      <c r="K101" s="53"/>
      <c r="L101" s="53"/>
      <c r="M101" s="154"/>
      <c r="N101" s="62">
        <v>1</v>
      </c>
      <c r="O101" s="151">
        <f t="shared" si="4"/>
        <v>12</v>
      </c>
      <c r="P101" s="292"/>
      <c r="Q101" s="277"/>
    </row>
    <row r="102" spans="1:17" x14ac:dyDescent="0.2">
      <c r="A102" s="288"/>
      <c r="B102" s="290"/>
      <c r="C102" s="157" t="s">
        <v>354</v>
      </c>
      <c r="D102" s="158" t="s">
        <v>355</v>
      </c>
      <c r="E102" s="154" t="s">
        <v>326</v>
      </c>
      <c r="F102" s="53"/>
      <c r="G102" s="53">
        <v>0</v>
      </c>
      <c r="H102" s="53"/>
      <c r="I102" s="53"/>
      <c r="J102" s="53"/>
      <c r="K102" s="53"/>
      <c r="L102" s="53"/>
      <c r="M102" s="154"/>
      <c r="N102" s="62">
        <v>1</v>
      </c>
      <c r="O102" s="151">
        <f t="shared" si="4"/>
        <v>12</v>
      </c>
      <c r="P102" s="292"/>
      <c r="Q102" s="277"/>
    </row>
    <row r="103" spans="1:17" x14ac:dyDescent="0.2">
      <c r="A103" s="288"/>
      <c r="B103" s="290"/>
      <c r="C103" s="157" t="s">
        <v>356</v>
      </c>
      <c r="D103" s="158" t="s">
        <v>357</v>
      </c>
      <c r="E103" s="154" t="s">
        <v>326</v>
      </c>
      <c r="F103" s="53">
        <v>3</v>
      </c>
      <c r="G103" s="53"/>
      <c r="H103" s="53"/>
      <c r="I103" s="53"/>
      <c r="J103" s="53"/>
      <c r="K103" s="53"/>
      <c r="L103" s="53"/>
      <c r="M103" s="154"/>
      <c r="N103" s="62">
        <v>1</v>
      </c>
      <c r="O103" s="151">
        <f t="shared" si="4"/>
        <v>12</v>
      </c>
      <c r="P103" s="292"/>
      <c r="Q103" s="277"/>
    </row>
    <row r="104" spans="1:17" x14ac:dyDescent="0.2">
      <c r="A104" s="288"/>
      <c r="B104" s="290"/>
      <c r="C104" s="157" t="s">
        <v>327</v>
      </c>
      <c r="D104" s="158" t="s">
        <v>66</v>
      </c>
      <c r="E104" s="154" t="s">
        <v>326</v>
      </c>
      <c r="F104" s="53">
        <v>3</v>
      </c>
      <c r="G104" s="53"/>
      <c r="H104" s="53"/>
      <c r="I104" s="53"/>
      <c r="J104" s="53"/>
      <c r="K104" s="53"/>
      <c r="L104" s="53"/>
      <c r="M104" s="154"/>
      <c r="N104" s="62">
        <v>1</v>
      </c>
      <c r="O104" s="151">
        <f t="shared" si="4"/>
        <v>12</v>
      </c>
      <c r="P104" s="292"/>
      <c r="Q104" s="277"/>
    </row>
    <row r="105" spans="1:17" x14ac:dyDescent="0.2">
      <c r="A105" s="288"/>
      <c r="B105" s="290"/>
      <c r="C105" s="157" t="s">
        <v>50</v>
      </c>
      <c r="D105" s="158" t="s">
        <v>358</v>
      </c>
      <c r="E105" s="154" t="s">
        <v>326</v>
      </c>
      <c r="F105" s="53">
        <v>3</v>
      </c>
      <c r="G105" s="53"/>
      <c r="H105" s="53"/>
      <c r="I105" s="53"/>
      <c r="J105" s="53"/>
      <c r="K105" s="53"/>
      <c r="L105" s="53"/>
      <c r="M105" s="154"/>
      <c r="N105" s="62">
        <v>1</v>
      </c>
      <c r="O105" s="151">
        <f t="shared" si="4"/>
        <v>12</v>
      </c>
      <c r="P105" s="292"/>
      <c r="Q105" s="277"/>
    </row>
    <row r="106" spans="1:17" x14ac:dyDescent="0.2">
      <c r="A106" s="288"/>
      <c r="B106" s="290"/>
      <c r="C106" s="157" t="s">
        <v>50</v>
      </c>
      <c r="D106" s="158" t="s">
        <v>359</v>
      </c>
      <c r="E106" s="154" t="s">
        <v>326</v>
      </c>
      <c r="F106" s="53">
        <v>3</v>
      </c>
      <c r="G106" s="53">
        <v>0</v>
      </c>
      <c r="H106" s="53"/>
      <c r="I106" s="53"/>
      <c r="J106" s="53"/>
      <c r="K106" s="53"/>
      <c r="L106" s="53"/>
      <c r="M106" s="154"/>
      <c r="N106" s="62">
        <v>2</v>
      </c>
      <c r="O106" s="151">
        <f t="shared" si="4"/>
        <v>24</v>
      </c>
      <c r="P106" s="292"/>
      <c r="Q106" s="277"/>
    </row>
    <row r="107" spans="1:17" x14ac:dyDescent="0.2">
      <c r="A107" s="288"/>
      <c r="B107" s="290"/>
      <c r="C107" s="157" t="s">
        <v>334</v>
      </c>
      <c r="D107" s="158" t="s">
        <v>360</v>
      </c>
      <c r="E107" s="154" t="s">
        <v>326</v>
      </c>
      <c r="F107" s="53">
        <v>3</v>
      </c>
      <c r="G107" s="53">
        <v>0</v>
      </c>
      <c r="H107" s="53"/>
      <c r="I107" s="53"/>
      <c r="J107" s="53"/>
      <c r="K107" s="53"/>
      <c r="L107" s="53"/>
      <c r="M107" s="154"/>
      <c r="N107" s="62">
        <v>2</v>
      </c>
      <c r="O107" s="151">
        <f t="shared" si="4"/>
        <v>24</v>
      </c>
      <c r="P107" s="292"/>
      <c r="Q107" s="277"/>
    </row>
    <row r="108" spans="1:17" x14ac:dyDescent="0.2">
      <c r="A108" s="288"/>
      <c r="B108" s="290"/>
      <c r="C108" s="157" t="s">
        <v>50</v>
      </c>
      <c r="D108" s="158" t="s">
        <v>345</v>
      </c>
      <c r="E108" s="154" t="s">
        <v>326</v>
      </c>
      <c r="F108" s="53">
        <v>3</v>
      </c>
      <c r="G108" s="53"/>
      <c r="H108" s="53"/>
      <c r="I108" s="53"/>
      <c r="J108" s="53"/>
      <c r="K108" s="53"/>
      <c r="L108" s="53"/>
      <c r="M108" s="154"/>
      <c r="N108" s="62">
        <v>1</v>
      </c>
      <c r="O108" s="151">
        <f t="shared" si="4"/>
        <v>12</v>
      </c>
      <c r="P108" s="292"/>
      <c r="Q108" s="277"/>
    </row>
    <row r="109" spans="1:17" x14ac:dyDescent="0.2">
      <c r="A109" s="288"/>
      <c r="B109" s="290"/>
      <c r="C109" s="157" t="s">
        <v>190</v>
      </c>
      <c r="D109" s="158" t="s">
        <v>138</v>
      </c>
      <c r="E109" s="154" t="s">
        <v>326</v>
      </c>
      <c r="F109" s="53">
        <v>3</v>
      </c>
      <c r="G109" s="53"/>
      <c r="H109" s="53"/>
      <c r="I109" s="53"/>
      <c r="J109" s="53"/>
      <c r="K109" s="53"/>
      <c r="L109" s="53"/>
      <c r="M109" s="154"/>
      <c r="N109" s="62">
        <v>1</v>
      </c>
      <c r="O109" s="151">
        <f t="shared" si="4"/>
        <v>12</v>
      </c>
      <c r="P109" s="292"/>
      <c r="Q109" s="277"/>
    </row>
    <row r="110" spans="1:17" x14ac:dyDescent="0.2">
      <c r="A110" s="288"/>
      <c r="B110" s="290"/>
      <c r="C110" s="157" t="s">
        <v>361</v>
      </c>
      <c r="D110" s="158" t="s">
        <v>362</v>
      </c>
      <c r="E110" s="154" t="s">
        <v>326</v>
      </c>
      <c r="F110" s="53">
        <v>3</v>
      </c>
      <c r="G110" s="53"/>
      <c r="H110" s="53"/>
      <c r="I110" s="53"/>
      <c r="J110" s="53"/>
      <c r="K110" s="53"/>
      <c r="L110" s="53"/>
      <c r="M110" s="154"/>
      <c r="N110" s="62">
        <v>1</v>
      </c>
      <c r="O110" s="151">
        <f t="shared" si="4"/>
        <v>12</v>
      </c>
      <c r="P110" s="292"/>
      <c r="Q110" s="277"/>
    </row>
    <row r="111" spans="1:17" x14ac:dyDescent="0.2">
      <c r="A111" s="288"/>
      <c r="B111" s="290"/>
      <c r="C111" s="157" t="s">
        <v>101</v>
      </c>
      <c r="D111" s="158" t="s">
        <v>315</v>
      </c>
      <c r="E111" s="154" t="s">
        <v>326</v>
      </c>
      <c r="F111" s="53">
        <v>3</v>
      </c>
      <c r="G111" s="53"/>
      <c r="H111" s="53"/>
      <c r="I111" s="53"/>
      <c r="J111" s="53"/>
      <c r="K111" s="53"/>
      <c r="L111" s="53"/>
      <c r="M111" s="154"/>
      <c r="N111" s="62">
        <v>1</v>
      </c>
      <c r="O111" s="151">
        <f t="shared" si="4"/>
        <v>12</v>
      </c>
      <c r="P111" s="292"/>
      <c r="Q111" s="277"/>
    </row>
    <row r="112" spans="1:17" ht="13.5" customHeight="1" x14ac:dyDescent="0.2">
      <c r="A112" s="288"/>
      <c r="B112" s="290"/>
      <c r="C112" s="157" t="s">
        <v>363</v>
      </c>
      <c r="D112" s="159" t="s">
        <v>315</v>
      </c>
      <c r="E112" s="154" t="s">
        <v>326</v>
      </c>
      <c r="F112" s="53">
        <v>3</v>
      </c>
      <c r="G112" s="53"/>
      <c r="H112" s="53"/>
      <c r="I112" s="53"/>
      <c r="J112" s="53"/>
      <c r="K112" s="53"/>
      <c r="L112" s="53"/>
      <c r="M112" s="154"/>
      <c r="N112" s="62">
        <v>1</v>
      </c>
      <c r="O112" s="151">
        <f t="shared" si="4"/>
        <v>12</v>
      </c>
      <c r="P112" s="292"/>
      <c r="Q112" s="277"/>
    </row>
    <row r="113" spans="1:17" x14ac:dyDescent="0.2">
      <c r="A113" s="288"/>
      <c r="B113" s="290"/>
      <c r="C113" s="157" t="s">
        <v>101</v>
      </c>
      <c r="D113" s="159" t="s">
        <v>364</v>
      </c>
      <c r="E113" s="154" t="s">
        <v>326</v>
      </c>
      <c r="F113" s="53">
        <v>3</v>
      </c>
      <c r="G113" s="53">
        <v>0</v>
      </c>
      <c r="H113" s="53"/>
      <c r="I113" s="53"/>
      <c r="J113" s="53"/>
      <c r="K113" s="53"/>
      <c r="L113" s="53"/>
      <c r="M113" s="154"/>
      <c r="N113" s="62">
        <v>2</v>
      </c>
      <c r="O113" s="151">
        <f t="shared" si="4"/>
        <v>24</v>
      </c>
      <c r="P113" s="292"/>
      <c r="Q113" s="277"/>
    </row>
    <row r="114" spans="1:17" x14ac:dyDescent="0.2">
      <c r="A114" s="288"/>
      <c r="B114" s="290"/>
      <c r="C114" s="157" t="s">
        <v>229</v>
      </c>
      <c r="D114" s="159" t="s">
        <v>140</v>
      </c>
      <c r="E114" s="154" t="s">
        <v>326</v>
      </c>
      <c r="F114" s="53">
        <v>3</v>
      </c>
      <c r="G114" s="53"/>
      <c r="H114" s="53"/>
      <c r="I114" s="53"/>
      <c r="J114" s="53"/>
      <c r="K114" s="53"/>
      <c r="L114" s="53"/>
      <c r="M114" s="154"/>
      <c r="N114" s="62">
        <v>1</v>
      </c>
      <c r="O114" s="151">
        <f t="shared" si="4"/>
        <v>12</v>
      </c>
      <c r="P114" s="292"/>
      <c r="Q114" s="277"/>
    </row>
    <row r="115" spans="1:17" x14ac:dyDescent="0.2">
      <c r="A115" s="288"/>
      <c r="B115" s="290"/>
      <c r="C115" s="157" t="s">
        <v>51</v>
      </c>
      <c r="D115" s="159" t="s">
        <v>140</v>
      </c>
      <c r="E115" s="154" t="s">
        <v>326</v>
      </c>
      <c r="F115" s="53">
        <v>3</v>
      </c>
      <c r="G115" s="53">
        <v>0</v>
      </c>
      <c r="H115" s="53"/>
      <c r="I115" s="53"/>
      <c r="J115" s="53"/>
      <c r="K115" s="53"/>
      <c r="L115" s="53"/>
      <c r="M115" s="154"/>
      <c r="N115" s="62">
        <v>2</v>
      </c>
      <c r="O115" s="151">
        <f t="shared" si="4"/>
        <v>24</v>
      </c>
      <c r="P115" s="292"/>
      <c r="Q115" s="277"/>
    </row>
    <row r="116" spans="1:17" x14ac:dyDescent="0.2">
      <c r="A116" s="288"/>
      <c r="B116" s="290"/>
      <c r="C116" s="157" t="s">
        <v>226</v>
      </c>
      <c r="D116" s="159" t="s">
        <v>365</v>
      </c>
      <c r="E116" s="154" t="s">
        <v>326</v>
      </c>
      <c r="F116" s="53">
        <v>3</v>
      </c>
      <c r="G116" s="53"/>
      <c r="H116" s="53"/>
      <c r="I116" s="53"/>
      <c r="J116" s="53"/>
      <c r="K116" s="53"/>
      <c r="L116" s="53"/>
      <c r="M116" s="154"/>
      <c r="N116" s="62">
        <v>1</v>
      </c>
      <c r="O116" s="151">
        <f t="shared" si="4"/>
        <v>12</v>
      </c>
      <c r="P116" s="292"/>
      <c r="Q116" s="277"/>
    </row>
    <row r="117" spans="1:17" x14ac:dyDescent="0.2">
      <c r="A117" s="288"/>
      <c r="B117" s="290"/>
      <c r="C117" s="157" t="s">
        <v>101</v>
      </c>
      <c r="D117" s="159" t="s">
        <v>365</v>
      </c>
      <c r="E117" s="154" t="s">
        <v>326</v>
      </c>
      <c r="F117" s="53">
        <v>3</v>
      </c>
      <c r="G117" s="53"/>
      <c r="H117" s="53"/>
      <c r="I117" s="53"/>
      <c r="J117" s="53"/>
      <c r="K117" s="53"/>
      <c r="L117" s="53"/>
      <c r="M117" s="154"/>
      <c r="N117" s="62">
        <v>1</v>
      </c>
      <c r="O117" s="151">
        <f t="shared" si="4"/>
        <v>12</v>
      </c>
      <c r="P117" s="292"/>
      <c r="Q117" s="277"/>
    </row>
    <row r="118" spans="1:17" x14ac:dyDescent="0.2">
      <c r="A118" s="288"/>
      <c r="B118" s="290"/>
      <c r="C118" s="157" t="s">
        <v>366</v>
      </c>
      <c r="D118" s="159" t="s">
        <v>346</v>
      </c>
      <c r="E118" s="154" t="s">
        <v>326</v>
      </c>
      <c r="F118" s="53">
        <v>3</v>
      </c>
      <c r="G118" s="53"/>
      <c r="H118" s="53"/>
      <c r="I118" s="53"/>
      <c r="J118" s="53"/>
      <c r="K118" s="53"/>
      <c r="L118" s="53"/>
      <c r="M118" s="154"/>
      <c r="N118" s="62">
        <v>1</v>
      </c>
      <c r="O118" s="151">
        <f t="shared" si="4"/>
        <v>12</v>
      </c>
      <c r="P118" s="292"/>
      <c r="Q118" s="277"/>
    </row>
    <row r="119" spans="1:17" x14ac:dyDescent="0.2">
      <c r="A119" s="288"/>
      <c r="B119" s="290"/>
      <c r="C119" s="157" t="s">
        <v>50</v>
      </c>
      <c r="D119" s="159" t="s">
        <v>46</v>
      </c>
      <c r="E119" s="154" t="s">
        <v>328</v>
      </c>
      <c r="F119" s="53">
        <v>2</v>
      </c>
      <c r="G119" s="53"/>
      <c r="H119" s="53"/>
      <c r="I119" s="53"/>
      <c r="J119" s="53"/>
      <c r="K119" s="53"/>
      <c r="L119" s="53"/>
      <c r="M119" s="154"/>
      <c r="N119" s="62">
        <v>1</v>
      </c>
      <c r="O119" s="151">
        <f t="shared" si="4"/>
        <v>12</v>
      </c>
      <c r="P119" s="292"/>
      <c r="Q119" s="277"/>
    </row>
    <row r="120" spans="1:17" x14ac:dyDescent="0.2">
      <c r="A120" s="288"/>
      <c r="B120" s="290"/>
      <c r="C120" s="157" t="s">
        <v>50</v>
      </c>
      <c r="D120" s="159" t="s">
        <v>64</v>
      </c>
      <c r="E120" s="154" t="s">
        <v>328</v>
      </c>
      <c r="F120" s="53">
        <v>3</v>
      </c>
      <c r="G120" s="53"/>
      <c r="H120" s="53"/>
      <c r="I120" s="53"/>
      <c r="J120" s="53"/>
      <c r="K120" s="53"/>
      <c r="L120" s="53"/>
      <c r="M120" s="154"/>
      <c r="N120" s="62">
        <v>1</v>
      </c>
      <c r="O120" s="151">
        <f t="shared" si="4"/>
        <v>12</v>
      </c>
      <c r="P120" s="292"/>
      <c r="Q120" s="277"/>
    </row>
    <row r="121" spans="1:17" x14ac:dyDescent="0.2">
      <c r="A121" s="288"/>
      <c r="B121" s="290"/>
      <c r="C121" s="157" t="s">
        <v>342</v>
      </c>
      <c r="D121" s="159" t="s">
        <v>64</v>
      </c>
      <c r="E121" s="154" t="s">
        <v>328</v>
      </c>
      <c r="F121" s="53">
        <v>2</v>
      </c>
      <c r="G121" s="53"/>
      <c r="H121" s="53"/>
      <c r="I121" s="53"/>
      <c r="J121" s="53"/>
      <c r="K121" s="53"/>
      <c r="L121" s="53"/>
      <c r="M121" s="154"/>
      <c r="N121" s="62">
        <v>1</v>
      </c>
      <c r="O121" s="151">
        <f t="shared" si="4"/>
        <v>12</v>
      </c>
      <c r="P121" s="292"/>
      <c r="Q121" s="277"/>
    </row>
    <row r="122" spans="1:17" x14ac:dyDescent="0.2">
      <c r="A122" s="288"/>
      <c r="B122" s="290"/>
      <c r="C122" s="157" t="s">
        <v>174</v>
      </c>
      <c r="D122" s="159" t="s">
        <v>212</v>
      </c>
      <c r="E122" s="154" t="s">
        <v>328</v>
      </c>
      <c r="F122" s="53">
        <v>2</v>
      </c>
      <c r="G122" s="53"/>
      <c r="H122" s="53"/>
      <c r="I122" s="53"/>
      <c r="J122" s="53"/>
      <c r="K122" s="53"/>
      <c r="L122" s="53"/>
      <c r="M122" s="154"/>
      <c r="N122" s="62">
        <v>1</v>
      </c>
      <c r="O122" s="151">
        <f t="shared" si="4"/>
        <v>12</v>
      </c>
      <c r="P122" s="292"/>
      <c r="Q122" s="277"/>
    </row>
    <row r="123" spans="1:17" x14ac:dyDescent="0.2">
      <c r="A123" s="288"/>
      <c r="B123" s="290"/>
      <c r="C123" s="157" t="s">
        <v>367</v>
      </c>
      <c r="D123" s="159" t="s">
        <v>212</v>
      </c>
      <c r="E123" s="154" t="s">
        <v>328</v>
      </c>
      <c r="F123" s="53">
        <v>2</v>
      </c>
      <c r="G123" s="53"/>
      <c r="H123" s="53"/>
      <c r="I123" s="53"/>
      <c r="J123" s="53"/>
      <c r="K123" s="53"/>
      <c r="L123" s="53"/>
      <c r="M123" s="154"/>
      <c r="N123" s="62">
        <v>1</v>
      </c>
      <c r="O123" s="151">
        <f t="shared" si="4"/>
        <v>12</v>
      </c>
      <c r="P123" s="292"/>
      <c r="Q123" s="277"/>
    </row>
    <row r="124" spans="1:17" x14ac:dyDescent="0.2">
      <c r="A124" s="288"/>
      <c r="B124" s="290"/>
      <c r="C124" s="157" t="s">
        <v>343</v>
      </c>
      <c r="D124" s="159" t="s">
        <v>212</v>
      </c>
      <c r="E124" s="154" t="s">
        <v>328</v>
      </c>
      <c r="F124" s="53">
        <v>2</v>
      </c>
      <c r="G124" s="53"/>
      <c r="H124" s="53"/>
      <c r="I124" s="53"/>
      <c r="J124" s="53"/>
      <c r="K124" s="53"/>
      <c r="L124" s="53"/>
      <c r="M124" s="154"/>
      <c r="N124" s="62">
        <v>1</v>
      </c>
      <c r="O124" s="151">
        <f t="shared" si="4"/>
        <v>12</v>
      </c>
      <c r="P124" s="292"/>
      <c r="Q124" s="277"/>
    </row>
    <row r="125" spans="1:17" x14ac:dyDescent="0.2">
      <c r="A125" s="288"/>
      <c r="B125" s="290"/>
      <c r="C125" s="157" t="s">
        <v>229</v>
      </c>
      <c r="D125" s="159" t="s">
        <v>213</v>
      </c>
      <c r="E125" s="154" t="s">
        <v>328</v>
      </c>
      <c r="F125" s="53">
        <v>2</v>
      </c>
      <c r="G125" s="53"/>
      <c r="H125" s="53"/>
      <c r="I125" s="53"/>
      <c r="J125" s="53"/>
      <c r="K125" s="53"/>
      <c r="L125" s="53"/>
      <c r="M125" s="154"/>
      <c r="N125" s="62">
        <v>1</v>
      </c>
      <c r="O125" s="151">
        <f t="shared" si="4"/>
        <v>12</v>
      </c>
      <c r="P125" s="292"/>
      <c r="Q125" s="277"/>
    </row>
    <row r="126" spans="1:17" x14ac:dyDescent="0.2">
      <c r="A126" s="288"/>
      <c r="B126" s="290"/>
      <c r="C126" s="157" t="s">
        <v>51</v>
      </c>
      <c r="D126" s="159" t="s">
        <v>350</v>
      </c>
      <c r="E126" s="154" t="s">
        <v>328</v>
      </c>
      <c r="F126" s="53">
        <v>0</v>
      </c>
      <c r="G126" s="53"/>
      <c r="H126" s="53"/>
      <c r="I126" s="53"/>
      <c r="J126" s="53"/>
      <c r="K126" s="53"/>
      <c r="L126" s="53"/>
      <c r="M126" s="154"/>
      <c r="N126" s="62">
        <v>1</v>
      </c>
      <c r="O126" s="151">
        <f t="shared" si="4"/>
        <v>12</v>
      </c>
      <c r="P126" s="292"/>
      <c r="Q126" s="277"/>
    </row>
    <row r="127" spans="1:17" x14ac:dyDescent="0.2">
      <c r="A127" s="288"/>
      <c r="B127" s="290"/>
      <c r="C127" s="157" t="s">
        <v>348</v>
      </c>
      <c r="D127" s="159" t="s">
        <v>349</v>
      </c>
      <c r="E127" s="154" t="s">
        <v>328</v>
      </c>
      <c r="F127" s="53">
        <v>3</v>
      </c>
      <c r="G127" s="53"/>
      <c r="H127" s="53"/>
      <c r="I127" s="53"/>
      <c r="J127" s="53"/>
      <c r="K127" s="53"/>
      <c r="L127" s="53"/>
      <c r="M127" s="154"/>
      <c r="N127" s="62">
        <v>1</v>
      </c>
      <c r="O127" s="151">
        <f t="shared" si="4"/>
        <v>12</v>
      </c>
      <c r="P127" s="292"/>
      <c r="Q127" s="277"/>
    </row>
    <row r="128" spans="1:17" x14ac:dyDescent="0.2">
      <c r="A128" s="288"/>
      <c r="B128" s="290"/>
      <c r="C128" s="157" t="s">
        <v>344</v>
      </c>
      <c r="D128" s="159" t="s">
        <v>345</v>
      </c>
      <c r="E128" s="154" t="s">
        <v>328</v>
      </c>
      <c r="F128" s="53">
        <v>1</v>
      </c>
      <c r="G128" s="53"/>
      <c r="H128" s="53"/>
      <c r="I128" s="53"/>
      <c r="J128" s="53"/>
      <c r="K128" s="53"/>
      <c r="L128" s="53"/>
      <c r="M128" s="154"/>
      <c r="N128" s="62">
        <v>1</v>
      </c>
      <c r="O128" s="151">
        <f t="shared" si="4"/>
        <v>12</v>
      </c>
      <c r="P128" s="292"/>
      <c r="Q128" s="277"/>
    </row>
    <row r="129" spans="1:17" x14ac:dyDescent="0.2">
      <c r="A129" s="288"/>
      <c r="B129" s="290"/>
      <c r="C129" s="157" t="s">
        <v>347</v>
      </c>
      <c r="D129" s="159" t="s">
        <v>316</v>
      </c>
      <c r="E129" s="154" t="s">
        <v>328</v>
      </c>
      <c r="F129" s="53">
        <v>0</v>
      </c>
      <c r="G129" s="53"/>
      <c r="H129" s="53"/>
      <c r="I129" s="53"/>
      <c r="J129" s="53"/>
      <c r="K129" s="53"/>
      <c r="L129" s="53"/>
      <c r="M129" s="154"/>
      <c r="N129" s="62">
        <v>1</v>
      </c>
      <c r="O129" s="151">
        <f t="shared" si="4"/>
        <v>12</v>
      </c>
      <c r="P129" s="292"/>
      <c r="Q129" s="277"/>
    </row>
    <row r="130" spans="1:17" x14ac:dyDescent="0.2">
      <c r="A130" s="288"/>
      <c r="B130" s="290"/>
      <c r="C130" s="157" t="s">
        <v>50</v>
      </c>
      <c r="D130" s="159" t="s">
        <v>77</v>
      </c>
      <c r="E130" s="154" t="s">
        <v>328</v>
      </c>
      <c r="F130" s="53">
        <v>3</v>
      </c>
      <c r="G130" s="53"/>
      <c r="H130" s="53"/>
      <c r="I130" s="53"/>
      <c r="J130" s="53"/>
      <c r="K130" s="53"/>
      <c r="L130" s="53"/>
      <c r="M130" s="154"/>
      <c r="N130" s="62">
        <v>1</v>
      </c>
      <c r="O130" s="151">
        <f t="shared" si="4"/>
        <v>12</v>
      </c>
      <c r="P130" s="292"/>
      <c r="Q130" s="277"/>
    </row>
    <row r="131" spans="1:17" x14ac:dyDescent="0.2">
      <c r="A131" s="288"/>
      <c r="B131" s="290"/>
      <c r="C131" s="157" t="s">
        <v>50</v>
      </c>
      <c r="D131" s="159" t="s">
        <v>210</v>
      </c>
      <c r="E131" s="154" t="s">
        <v>328</v>
      </c>
      <c r="F131" s="53">
        <v>0</v>
      </c>
      <c r="G131" s="53"/>
      <c r="H131" s="53"/>
      <c r="I131" s="53"/>
      <c r="J131" s="53"/>
      <c r="K131" s="53"/>
      <c r="L131" s="53"/>
      <c r="M131" s="154"/>
      <c r="N131" s="62">
        <v>1</v>
      </c>
      <c r="O131" s="151">
        <f t="shared" si="4"/>
        <v>12</v>
      </c>
      <c r="P131" s="292"/>
      <c r="Q131" s="277"/>
    </row>
    <row r="132" spans="1:17" x14ac:dyDescent="0.2">
      <c r="A132" s="288"/>
      <c r="B132" s="290"/>
      <c r="C132" s="157" t="s">
        <v>101</v>
      </c>
      <c r="D132" s="159" t="s">
        <v>140</v>
      </c>
      <c r="E132" s="154" t="s">
        <v>328</v>
      </c>
      <c r="F132" s="53">
        <v>2</v>
      </c>
      <c r="G132" s="53"/>
      <c r="H132" s="53"/>
      <c r="I132" s="53"/>
      <c r="J132" s="53"/>
      <c r="K132" s="53"/>
      <c r="L132" s="53"/>
      <c r="M132" s="154"/>
      <c r="N132" s="62">
        <v>1</v>
      </c>
      <c r="O132" s="151">
        <f t="shared" si="4"/>
        <v>12</v>
      </c>
      <c r="P132" s="292"/>
      <c r="Q132" s="277"/>
    </row>
    <row r="133" spans="1:17" x14ac:dyDescent="0.2">
      <c r="A133" s="288"/>
      <c r="B133" s="290"/>
      <c r="C133" s="157" t="s">
        <v>50</v>
      </c>
      <c r="D133" s="159" t="s">
        <v>159</v>
      </c>
      <c r="E133" s="154" t="s">
        <v>328</v>
      </c>
      <c r="F133" s="53">
        <v>3</v>
      </c>
      <c r="G133" s="53"/>
      <c r="H133" s="53"/>
      <c r="I133" s="53"/>
      <c r="J133" s="53"/>
      <c r="K133" s="53"/>
      <c r="L133" s="53"/>
      <c r="M133" s="154"/>
      <c r="N133" s="62">
        <v>1</v>
      </c>
      <c r="O133" s="151">
        <f t="shared" si="4"/>
        <v>12</v>
      </c>
      <c r="P133" s="292"/>
      <c r="Q133" s="277"/>
    </row>
    <row r="134" spans="1:17" x14ac:dyDescent="0.2">
      <c r="A134" s="288"/>
      <c r="B134" s="291"/>
      <c r="C134" s="157" t="s">
        <v>50</v>
      </c>
      <c r="D134" s="159" t="s">
        <v>346</v>
      </c>
      <c r="E134" s="154" t="s">
        <v>328</v>
      </c>
      <c r="F134" s="53">
        <v>3</v>
      </c>
      <c r="G134" s="53"/>
      <c r="H134" s="53"/>
      <c r="I134" s="53"/>
      <c r="J134" s="53"/>
      <c r="K134" s="53"/>
      <c r="L134" s="53"/>
      <c r="M134" s="154"/>
      <c r="N134" s="62">
        <v>1</v>
      </c>
      <c r="O134" s="151">
        <f t="shared" si="4"/>
        <v>12</v>
      </c>
      <c r="P134" s="293"/>
      <c r="Q134" s="278"/>
    </row>
    <row r="135" spans="1:17" ht="15.95" customHeight="1" x14ac:dyDescent="0.2">
      <c r="A135" s="287">
        <v>13</v>
      </c>
      <c r="B135" s="269" t="s">
        <v>236</v>
      </c>
      <c r="C135" s="105" t="s">
        <v>171</v>
      </c>
      <c r="D135" s="104" t="s">
        <v>65</v>
      </c>
      <c r="E135" s="66" t="s">
        <v>114</v>
      </c>
      <c r="F135" s="68">
        <v>2.5</v>
      </c>
      <c r="G135" s="68"/>
      <c r="H135" s="68"/>
      <c r="I135" s="68"/>
      <c r="J135" s="68"/>
      <c r="K135" s="67"/>
      <c r="L135" s="68">
        <v>8.3000000000000007</v>
      </c>
      <c r="M135" s="68">
        <v>0</v>
      </c>
      <c r="N135" s="64">
        <v>2</v>
      </c>
      <c r="O135" s="102">
        <f>N135*12</f>
        <v>24</v>
      </c>
      <c r="P135" s="103" t="s">
        <v>265</v>
      </c>
      <c r="Q135" s="267" t="s">
        <v>291</v>
      </c>
    </row>
    <row r="136" spans="1:17" ht="15.95" customHeight="1" x14ac:dyDescent="0.2">
      <c r="A136" s="287"/>
      <c r="B136" s="274"/>
      <c r="C136" s="105" t="s">
        <v>172</v>
      </c>
      <c r="D136" s="104" t="s">
        <v>48</v>
      </c>
      <c r="E136" s="66" t="s">
        <v>114</v>
      </c>
      <c r="F136" s="68">
        <v>3</v>
      </c>
      <c r="G136" s="68"/>
      <c r="H136" s="68"/>
      <c r="I136" s="68"/>
      <c r="J136" s="68"/>
      <c r="K136" s="67"/>
      <c r="L136" s="68">
        <v>5</v>
      </c>
      <c r="M136" s="68">
        <v>2</v>
      </c>
      <c r="N136" s="95">
        <v>2</v>
      </c>
      <c r="O136" s="102">
        <v>2</v>
      </c>
      <c r="P136" s="271" t="s">
        <v>81</v>
      </c>
      <c r="Q136" s="273"/>
    </row>
    <row r="137" spans="1:17" ht="15.95" customHeight="1" x14ac:dyDescent="0.2">
      <c r="A137" s="287"/>
      <c r="B137" s="274"/>
      <c r="C137" s="105" t="s">
        <v>167</v>
      </c>
      <c r="D137" s="104" t="s">
        <v>142</v>
      </c>
      <c r="E137" s="66" t="s">
        <v>114</v>
      </c>
      <c r="F137" s="68">
        <v>4.5999999999999996</v>
      </c>
      <c r="G137" s="68"/>
      <c r="H137" s="68"/>
      <c r="I137" s="68"/>
      <c r="J137" s="68"/>
      <c r="K137" s="67"/>
      <c r="L137" s="68">
        <v>5.7</v>
      </c>
      <c r="M137" s="68">
        <v>4</v>
      </c>
      <c r="N137" s="69">
        <v>2</v>
      </c>
      <c r="O137" s="102">
        <v>2</v>
      </c>
      <c r="P137" s="275"/>
      <c r="Q137" s="273"/>
    </row>
    <row r="138" spans="1:17" ht="15.95" customHeight="1" x14ac:dyDescent="0.2">
      <c r="A138" s="287"/>
      <c r="B138" s="270"/>
      <c r="C138" s="105" t="s">
        <v>168</v>
      </c>
      <c r="D138" s="104" t="s">
        <v>140</v>
      </c>
      <c r="E138" s="66" t="s">
        <v>114</v>
      </c>
      <c r="F138" s="68">
        <v>4.9000000000000004</v>
      </c>
      <c r="G138" s="68"/>
      <c r="H138" s="68"/>
      <c r="I138" s="68"/>
      <c r="J138" s="68"/>
      <c r="K138" s="67"/>
      <c r="L138" s="68">
        <v>7.7</v>
      </c>
      <c r="M138" s="68">
        <v>4</v>
      </c>
      <c r="N138" s="69">
        <v>2</v>
      </c>
      <c r="O138" s="102">
        <v>2</v>
      </c>
      <c r="P138" s="272"/>
      <c r="Q138" s="268"/>
    </row>
    <row r="139" spans="1:17" ht="15.95" customHeight="1" x14ac:dyDescent="0.2">
      <c r="A139" s="287">
        <v>14</v>
      </c>
      <c r="B139" s="269" t="s">
        <v>237</v>
      </c>
      <c r="C139" s="105" t="s">
        <v>167</v>
      </c>
      <c r="D139" s="104" t="s">
        <v>142</v>
      </c>
      <c r="E139" s="66" t="s">
        <v>114</v>
      </c>
      <c r="F139" s="68">
        <v>4.3</v>
      </c>
      <c r="G139" s="68"/>
      <c r="H139" s="68"/>
      <c r="I139" s="68"/>
      <c r="J139" s="68"/>
      <c r="K139" s="67"/>
      <c r="L139" s="68">
        <v>5</v>
      </c>
      <c r="M139" s="68">
        <v>4</v>
      </c>
      <c r="N139" s="64">
        <v>3</v>
      </c>
      <c r="O139" s="102">
        <v>2</v>
      </c>
      <c r="P139" s="271" t="s">
        <v>81</v>
      </c>
      <c r="Q139" s="267" t="s">
        <v>285</v>
      </c>
    </row>
    <row r="140" spans="1:17" ht="15.95" customHeight="1" x14ac:dyDescent="0.2">
      <c r="A140" s="287"/>
      <c r="B140" s="270"/>
      <c r="C140" s="105" t="s">
        <v>169</v>
      </c>
      <c r="D140" s="104" t="s">
        <v>143</v>
      </c>
      <c r="E140" s="66" t="s">
        <v>114</v>
      </c>
      <c r="F140" s="68">
        <v>4.3</v>
      </c>
      <c r="G140" s="68"/>
      <c r="H140" s="68"/>
      <c r="I140" s="68"/>
      <c r="J140" s="68"/>
      <c r="K140" s="67"/>
      <c r="L140" s="68">
        <v>5</v>
      </c>
      <c r="M140" s="68">
        <v>4</v>
      </c>
      <c r="N140" s="64">
        <v>3</v>
      </c>
      <c r="O140" s="102">
        <v>2</v>
      </c>
      <c r="P140" s="272"/>
      <c r="Q140" s="268"/>
    </row>
    <row r="141" spans="1:17" ht="25.5" x14ac:dyDescent="0.2">
      <c r="A141" s="102">
        <v>15</v>
      </c>
      <c r="B141" s="155" t="s">
        <v>329</v>
      </c>
      <c r="C141" s="157" t="s">
        <v>344</v>
      </c>
      <c r="D141" s="160" t="s">
        <v>345</v>
      </c>
      <c r="E141" s="154" t="s">
        <v>373</v>
      </c>
      <c r="F141" s="163">
        <v>0</v>
      </c>
      <c r="G141" s="163">
        <v>0</v>
      </c>
      <c r="H141" s="163">
        <v>0</v>
      </c>
      <c r="I141" s="163">
        <v>0</v>
      </c>
      <c r="J141" s="163"/>
      <c r="K141" s="163"/>
      <c r="L141" s="163"/>
      <c r="M141" s="164"/>
      <c r="N141" s="164">
        <v>4</v>
      </c>
      <c r="O141" s="165">
        <f t="shared" si="4"/>
        <v>48</v>
      </c>
      <c r="P141" s="294" t="s">
        <v>264</v>
      </c>
      <c r="Q141" s="294"/>
    </row>
    <row r="142" spans="1:17" ht="24.75" customHeight="1" x14ac:dyDescent="0.2">
      <c r="A142" s="288">
        <v>16</v>
      </c>
      <c r="B142" s="289" t="s">
        <v>330</v>
      </c>
      <c r="C142" s="157" t="s">
        <v>342</v>
      </c>
      <c r="D142" s="159" t="s">
        <v>69</v>
      </c>
      <c r="E142" s="154" t="s">
        <v>373</v>
      </c>
      <c r="F142" s="163"/>
      <c r="G142" s="163"/>
      <c r="H142" s="163"/>
      <c r="I142" s="163"/>
      <c r="J142" s="166"/>
      <c r="K142" s="163">
        <v>0</v>
      </c>
      <c r="L142" s="163">
        <v>0</v>
      </c>
      <c r="M142" s="163">
        <v>0</v>
      </c>
      <c r="N142" s="164">
        <v>3</v>
      </c>
      <c r="O142" s="165">
        <f t="shared" si="4"/>
        <v>36</v>
      </c>
      <c r="P142" s="292"/>
      <c r="Q142" s="292"/>
    </row>
    <row r="143" spans="1:17" x14ac:dyDescent="0.2">
      <c r="A143" s="288"/>
      <c r="B143" s="291"/>
      <c r="C143" s="157" t="s">
        <v>343</v>
      </c>
      <c r="D143" s="159" t="s">
        <v>212</v>
      </c>
      <c r="E143" s="154" t="s">
        <v>373</v>
      </c>
      <c r="F143" s="163"/>
      <c r="G143" s="163"/>
      <c r="H143" s="163"/>
      <c r="I143" s="163"/>
      <c r="J143" s="166"/>
      <c r="K143" s="163">
        <v>8</v>
      </c>
      <c r="L143" s="163">
        <v>7</v>
      </c>
      <c r="M143" s="163">
        <v>0</v>
      </c>
      <c r="N143" s="164">
        <v>3</v>
      </c>
      <c r="O143" s="165">
        <f t="shared" si="4"/>
        <v>36</v>
      </c>
      <c r="P143" s="292"/>
      <c r="Q143" s="292"/>
    </row>
    <row r="144" spans="1:17" x14ac:dyDescent="0.2">
      <c r="A144" s="102">
        <v>17</v>
      </c>
      <c r="B144" s="155" t="s">
        <v>331</v>
      </c>
      <c r="C144" s="157" t="s">
        <v>342</v>
      </c>
      <c r="D144" s="159" t="s">
        <v>69</v>
      </c>
      <c r="E144" s="154" t="s">
        <v>373</v>
      </c>
      <c r="F144" s="163"/>
      <c r="G144" s="163"/>
      <c r="H144" s="163"/>
      <c r="I144" s="163"/>
      <c r="J144" s="166"/>
      <c r="K144" s="163">
        <v>0</v>
      </c>
      <c r="L144" s="163">
        <v>0</v>
      </c>
      <c r="M144" s="163"/>
      <c r="N144" s="164">
        <v>3</v>
      </c>
      <c r="O144" s="165">
        <f t="shared" si="4"/>
        <v>36</v>
      </c>
      <c r="P144" s="292"/>
      <c r="Q144" s="292"/>
    </row>
    <row r="145" spans="1:17" ht="25.5" x14ac:dyDescent="0.2">
      <c r="A145" s="102">
        <v>18</v>
      </c>
      <c r="B145" s="155" t="s">
        <v>332</v>
      </c>
      <c r="C145" s="157" t="s">
        <v>101</v>
      </c>
      <c r="D145" s="161" t="s">
        <v>341</v>
      </c>
      <c r="E145" s="154" t="s">
        <v>373</v>
      </c>
      <c r="F145" s="163"/>
      <c r="G145" s="163"/>
      <c r="H145" s="163">
        <v>0</v>
      </c>
      <c r="I145" s="163"/>
      <c r="J145" s="163"/>
      <c r="K145" s="163"/>
      <c r="L145" s="163"/>
      <c r="M145" s="164"/>
      <c r="N145" s="164">
        <v>3</v>
      </c>
      <c r="O145" s="165">
        <f t="shared" si="4"/>
        <v>36</v>
      </c>
      <c r="P145" s="293"/>
      <c r="Q145" s="293"/>
    </row>
    <row r="146" spans="1:17" ht="15" customHeight="1" x14ac:dyDescent="0.2">
      <c r="A146" s="267">
        <v>19</v>
      </c>
      <c r="B146" s="269" t="s">
        <v>29</v>
      </c>
      <c r="C146" s="105" t="s">
        <v>50</v>
      </c>
      <c r="D146" s="104" t="s">
        <v>69</v>
      </c>
      <c r="E146" s="66" t="s">
        <v>197</v>
      </c>
      <c r="F146" s="67"/>
      <c r="G146" s="68">
        <v>0</v>
      </c>
      <c r="H146" s="68">
        <v>0</v>
      </c>
      <c r="I146" s="68"/>
      <c r="J146" s="68"/>
      <c r="K146" s="67"/>
      <c r="L146" s="68"/>
      <c r="M146" s="68"/>
      <c r="N146" s="64">
        <v>2</v>
      </c>
      <c r="O146" s="102">
        <f>N146*12</f>
        <v>24</v>
      </c>
      <c r="P146" s="281" t="s">
        <v>370</v>
      </c>
      <c r="Q146" s="267" t="s">
        <v>285</v>
      </c>
    </row>
    <row r="147" spans="1:17" ht="15" customHeight="1" x14ac:dyDescent="0.2">
      <c r="A147" s="268"/>
      <c r="B147" s="270"/>
      <c r="C147" s="105" t="s">
        <v>217</v>
      </c>
      <c r="D147" s="104" t="s">
        <v>151</v>
      </c>
      <c r="E147" s="66" t="s">
        <v>192</v>
      </c>
      <c r="F147" s="67"/>
      <c r="G147" s="68">
        <v>0</v>
      </c>
      <c r="H147" s="68">
        <v>0</v>
      </c>
      <c r="I147" s="68"/>
      <c r="J147" s="68"/>
      <c r="K147" s="67"/>
      <c r="L147" s="68"/>
      <c r="M147" s="68"/>
      <c r="N147" s="64">
        <v>2</v>
      </c>
      <c r="O147" s="102">
        <f>N147*12</f>
        <v>24</v>
      </c>
      <c r="P147" s="282"/>
      <c r="Q147" s="273"/>
    </row>
    <row r="148" spans="1:17" ht="15" customHeight="1" x14ac:dyDescent="0.2">
      <c r="A148" s="267">
        <v>20</v>
      </c>
      <c r="B148" s="269" t="s">
        <v>27</v>
      </c>
      <c r="C148" s="105" t="s">
        <v>50</v>
      </c>
      <c r="D148" s="104" t="s">
        <v>69</v>
      </c>
      <c r="E148" s="66" t="s">
        <v>197</v>
      </c>
      <c r="F148" s="67"/>
      <c r="G148" s="68">
        <v>0</v>
      </c>
      <c r="H148" s="68">
        <v>0</v>
      </c>
      <c r="I148" s="68"/>
      <c r="J148" s="68"/>
      <c r="K148" s="67"/>
      <c r="L148" s="68"/>
      <c r="M148" s="68"/>
      <c r="N148" s="64">
        <v>2</v>
      </c>
      <c r="O148" s="102">
        <f>N148*12</f>
        <v>24</v>
      </c>
      <c r="P148" s="282"/>
      <c r="Q148" s="273"/>
    </row>
    <row r="149" spans="1:17" ht="15" customHeight="1" x14ac:dyDescent="0.2">
      <c r="A149" s="273"/>
      <c r="B149" s="274"/>
      <c r="C149" s="105" t="s">
        <v>218</v>
      </c>
      <c r="D149" s="104" t="s">
        <v>53</v>
      </c>
      <c r="E149" s="66" t="s">
        <v>192</v>
      </c>
      <c r="F149" s="67"/>
      <c r="G149" s="68">
        <v>0</v>
      </c>
      <c r="H149" s="68">
        <v>0</v>
      </c>
      <c r="I149" s="68"/>
      <c r="J149" s="68"/>
      <c r="K149" s="67"/>
      <c r="L149" s="68"/>
      <c r="M149" s="68"/>
      <c r="N149" s="64">
        <v>2</v>
      </c>
      <c r="O149" s="102">
        <f>N149*12</f>
        <v>24</v>
      </c>
      <c r="P149" s="282"/>
      <c r="Q149" s="273"/>
    </row>
    <row r="150" spans="1:17" ht="15" customHeight="1" x14ac:dyDescent="0.2">
      <c r="A150" s="273"/>
      <c r="B150" s="274"/>
      <c r="C150" s="105" t="s">
        <v>217</v>
      </c>
      <c r="D150" s="104" t="s">
        <v>151</v>
      </c>
      <c r="E150" s="66" t="s">
        <v>192</v>
      </c>
      <c r="F150" s="67"/>
      <c r="G150" s="68">
        <v>0</v>
      </c>
      <c r="H150" s="68">
        <v>0</v>
      </c>
      <c r="I150" s="68"/>
      <c r="J150" s="68"/>
      <c r="K150" s="67"/>
      <c r="L150" s="68"/>
      <c r="M150" s="68"/>
      <c r="N150" s="64">
        <v>2</v>
      </c>
      <c r="O150" s="102">
        <f>N150*12</f>
        <v>24</v>
      </c>
      <c r="P150" s="282"/>
      <c r="Q150" s="273"/>
    </row>
    <row r="151" spans="1:17" ht="15" customHeight="1" x14ac:dyDescent="0.2">
      <c r="A151" s="268"/>
      <c r="B151" s="270"/>
      <c r="C151" s="105" t="s">
        <v>226</v>
      </c>
      <c r="D151" s="104" t="s">
        <v>211</v>
      </c>
      <c r="E151" s="66" t="s">
        <v>197</v>
      </c>
      <c r="F151" s="67"/>
      <c r="G151" s="68"/>
      <c r="H151" s="68">
        <v>0</v>
      </c>
      <c r="I151" s="68"/>
      <c r="J151" s="68"/>
      <c r="K151" s="67"/>
      <c r="L151" s="68"/>
      <c r="M151" s="68"/>
      <c r="N151" s="64">
        <v>2</v>
      </c>
      <c r="O151" s="102">
        <v>12</v>
      </c>
      <c r="P151" s="282"/>
      <c r="Q151" s="273"/>
    </row>
    <row r="152" spans="1:17" ht="15" customHeight="1" x14ac:dyDescent="0.2">
      <c r="A152" s="267">
        <v>21</v>
      </c>
      <c r="B152" s="269" t="s">
        <v>28</v>
      </c>
      <c r="C152" s="105" t="s">
        <v>219</v>
      </c>
      <c r="D152" s="104" t="s">
        <v>208</v>
      </c>
      <c r="E152" s="66" t="s">
        <v>192</v>
      </c>
      <c r="F152" s="67"/>
      <c r="G152" s="68">
        <v>0</v>
      </c>
      <c r="H152" s="68">
        <v>0</v>
      </c>
      <c r="I152" s="68"/>
      <c r="J152" s="68"/>
      <c r="K152" s="67"/>
      <c r="L152" s="68"/>
      <c r="M152" s="68"/>
      <c r="N152" s="64">
        <v>2</v>
      </c>
      <c r="O152" s="102">
        <f t="shared" ref="O152:O166" si="5">N152*12</f>
        <v>24</v>
      </c>
      <c r="P152" s="282"/>
      <c r="Q152" s="273"/>
    </row>
    <row r="153" spans="1:17" ht="15" customHeight="1" x14ac:dyDescent="0.2">
      <c r="A153" s="273"/>
      <c r="B153" s="274"/>
      <c r="C153" s="105" t="s">
        <v>218</v>
      </c>
      <c r="D153" s="104" t="s">
        <v>53</v>
      </c>
      <c r="E153" s="66" t="s">
        <v>192</v>
      </c>
      <c r="F153" s="67"/>
      <c r="G153" s="68">
        <v>0</v>
      </c>
      <c r="H153" s="68">
        <v>0</v>
      </c>
      <c r="I153" s="68"/>
      <c r="J153" s="68"/>
      <c r="K153" s="67"/>
      <c r="L153" s="68"/>
      <c r="M153" s="68"/>
      <c r="N153" s="64">
        <v>2</v>
      </c>
      <c r="O153" s="102">
        <f t="shared" si="5"/>
        <v>24</v>
      </c>
      <c r="P153" s="282"/>
      <c r="Q153" s="273"/>
    </row>
    <row r="154" spans="1:17" ht="15" customHeight="1" x14ac:dyDescent="0.2">
      <c r="A154" s="273"/>
      <c r="B154" s="274"/>
      <c r="C154" s="105" t="s">
        <v>217</v>
      </c>
      <c r="D154" s="104" t="s">
        <v>151</v>
      </c>
      <c r="E154" s="66" t="s">
        <v>192</v>
      </c>
      <c r="F154" s="67"/>
      <c r="G154" s="68">
        <v>3</v>
      </c>
      <c r="H154" s="68">
        <v>0</v>
      </c>
      <c r="I154" s="68"/>
      <c r="J154" s="68"/>
      <c r="K154" s="67"/>
      <c r="L154" s="68"/>
      <c r="M154" s="68"/>
      <c r="N154" s="64">
        <v>2</v>
      </c>
      <c r="O154" s="102">
        <f t="shared" si="5"/>
        <v>24</v>
      </c>
      <c r="P154" s="282"/>
      <c r="Q154" s="273"/>
    </row>
    <row r="155" spans="1:17" ht="15" customHeight="1" x14ac:dyDescent="0.2">
      <c r="A155" s="273"/>
      <c r="B155" s="274"/>
      <c r="C155" s="105" t="s">
        <v>220</v>
      </c>
      <c r="D155" s="104" t="s">
        <v>209</v>
      </c>
      <c r="E155" s="66" t="s">
        <v>192</v>
      </c>
      <c r="F155" s="67"/>
      <c r="G155" s="68"/>
      <c r="H155" s="68">
        <v>2</v>
      </c>
      <c r="I155" s="68"/>
      <c r="J155" s="68"/>
      <c r="K155" s="67"/>
      <c r="L155" s="68"/>
      <c r="M155" s="68"/>
      <c r="N155" s="64">
        <v>1</v>
      </c>
      <c r="O155" s="102">
        <f t="shared" si="5"/>
        <v>12</v>
      </c>
      <c r="P155" s="282"/>
      <c r="Q155" s="273"/>
    </row>
    <row r="156" spans="1:17" ht="15" customHeight="1" x14ac:dyDescent="0.2">
      <c r="A156" s="268"/>
      <c r="B156" s="270"/>
      <c r="C156" s="105" t="s">
        <v>44</v>
      </c>
      <c r="D156" s="104" t="s">
        <v>140</v>
      </c>
      <c r="E156" s="66" t="s">
        <v>192</v>
      </c>
      <c r="F156" s="67"/>
      <c r="G156" s="68"/>
      <c r="H156" s="68">
        <v>2</v>
      </c>
      <c r="I156" s="68"/>
      <c r="J156" s="68"/>
      <c r="K156" s="67"/>
      <c r="L156" s="68"/>
      <c r="M156" s="68"/>
      <c r="N156" s="64">
        <v>1</v>
      </c>
      <c r="O156" s="102">
        <f t="shared" si="5"/>
        <v>12</v>
      </c>
      <c r="P156" s="283"/>
      <c r="Q156" s="268"/>
    </row>
    <row r="157" spans="1:17" ht="15" customHeight="1" x14ac:dyDescent="0.2">
      <c r="A157" s="267">
        <v>22</v>
      </c>
      <c r="B157" s="269" t="s">
        <v>60</v>
      </c>
      <c r="C157" s="105" t="s">
        <v>164</v>
      </c>
      <c r="D157" s="104" t="s">
        <v>46</v>
      </c>
      <c r="E157" s="66" t="s">
        <v>109</v>
      </c>
      <c r="F157" s="68">
        <v>0</v>
      </c>
      <c r="G157" s="68">
        <v>0</v>
      </c>
      <c r="H157" s="68">
        <v>0</v>
      </c>
      <c r="I157" s="68"/>
      <c r="J157" s="68"/>
      <c r="K157" s="67"/>
      <c r="L157" s="68"/>
      <c r="M157" s="68"/>
      <c r="N157" s="64">
        <v>2</v>
      </c>
      <c r="O157" s="102">
        <f t="shared" si="5"/>
        <v>24</v>
      </c>
      <c r="P157" s="281" t="s">
        <v>370</v>
      </c>
      <c r="Q157" s="276"/>
    </row>
    <row r="158" spans="1:17" ht="15" customHeight="1" x14ac:dyDescent="0.2">
      <c r="A158" s="273"/>
      <c r="B158" s="274"/>
      <c r="C158" s="105" t="s">
        <v>166</v>
      </c>
      <c r="D158" s="104" t="s">
        <v>141</v>
      </c>
      <c r="E158" s="66" t="s">
        <v>109</v>
      </c>
      <c r="F158" s="68">
        <v>0</v>
      </c>
      <c r="G158" s="68">
        <v>0</v>
      </c>
      <c r="H158" s="68">
        <v>0</v>
      </c>
      <c r="I158" s="68"/>
      <c r="J158" s="68"/>
      <c r="K158" s="67"/>
      <c r="L158" s="68"/>
      <c r="M158" s="68"/>
      <c r="N158" s="64">
        <v>2</v>
      </c>
      <c r="O158" s="102">
        <f t="shared" si="5"/>
        <v>24</v>
      </c>
      <c r="P158" s="282"/>
      <c r="Q158" s="277"/>
    </row>
    <row r="159" spans="1:17" ht="15" customHeight="1" x14ac:dyDescent="0.2">
      <c r="A159" s="273"/>
      <c r="B159" s="274"/>
      <c r="C159" s="105" t="s">
        <v>163</v>
      </c>
      <c r="D159" s="104" t="s">
        <v>139</v>
      </c>
      <c r="E159" s="66" t="s">
        <v>109</v>
      </c>
      <c r="F159" s="68">
        <v>4</v>
      </c>
      <c r="G159" s="68">
        <v>0</v>
      </c>
      <c r="H159" s="68"/>
      <c r="I159" s="68"/>
      <c r="J159" s="68"/>
      <c r="K159" s="67"/>
      <c r="L159" s="68"/>
      <c r="M159" s="68"/>
      <c r="N159" s="64">
        <v>2</v>
      </c>
      <c r="O159" s="102">
        <f t="shared" si="5"/>
        <v>24</v>
      </c>
      <c r="P159" s="282"/>
      <c r="Q159" s="277"/>
    </row>
    <row r="160" spans="1:17" ht="15" customHeight="1" x14ac:dyDescent="0.2">
      <c r="A160" s="268"/>
      <c r="B160" s="270"/>
      <c r="C160" s="105" t="s">
        <v>165</v>
      </c>
      <c r="D160" s="104" t="s">
        <v>140</v>
      </c>
      <c r="E160" s="66" t="s">
        <v>109</v>
      </c>
      <c r="F160" s="68">
        <v>0</v>
      </c>
      <c r="G160" s="68">
        <v>0</v>
      </c>
      <c r="H160" s="68">
        <v>0</v>
      </c>
      <c r="I160" s="68"/>
      <c r="J160" s="68"/>
      <c r="K160" s="67"/>
      <c r="L160" s="68"/>
      <c r="M160" s="68"/>
      <c r="N160" s="64">
        <v>2</v>
      </c>
      <c r="O160" s="102">
        <f t="shared" si="5"/>
        <v>24</v>
      </c>
      <c r="P160" s="282"/>
      <c r="Q160" s="277"/>
    </row>
    <row r="161" spans="1:17" ht="15" customHeight="1" x14ac:dyDescent="0.2">
      <c r="A161" s="267">
        <v>23</v>
      </c>
      <c r="B161" s="269" t="s">
        <v>196</v>
      </c>
      <c r="C161" s="105" t="s">
        <v>224</v>
      </c>
      <c r="D161" s="104" t="s">
        <v>76</v>
      </c>
      <c r="E161" s="66" t="s">
        <v>197</v>
      </c>
      <c r="F161" s="67"/>
      <c r="G161" s="68">
        <v>0</v>
      </c>
      <c r="H161" s="68">
        <v>0</v>
      </c>
      <c r="I161" s="68"/>
      <c r="J161" s="68"/>
      <c r="K161" s="67"/>
      <c r="L161" s="68"/>
      <c r="M161" s="68"/>
      <c r="N161" s="69">
        <v>2</v>
      </c>
      <c r="O161" s="102">
        <f t="shared" si="5"/>
        <v>24</v>
      </c>
      <c r="P161" s="282"/>
      <c r="Q161" s="277"/>
    </row>
    <row r="162" spans="1:17" ht="15" customHeight="1" x14ac:dyDescent="0.2">
      <c r="A162" s="273"/>
      <c r="B162" s="274"/>
      <c r="C162" s="105" t="s">
        <v>222</v>
      </c>
      <c r="D162" s="104" t="s">
        <v>150</v>
      </c>
      <c r="E162" s="66" t="s">
        <v>197</v>
      </c>
      <c r="F162" s="67"/>
      <c r="G162" s="68">
        <v>0</v>
      </c>
      <c r="H162" s="68">
        <v>0</v>
      </c>
      <c r="I162" s="68"/>
      <c r="J162" s="68"/>
      <c r="K162" s="67"/>
      <c r="L162" s="68"/>
      <c r="M162" s="68"/>
      <c r="N162" s="69">
        <v>2</v>
      </c>
      <c r="O162" s="102">
        <f t="shared" si="5"/>
        <v>24</v>
      </c>
      <c r="P162" s="282"/>
      <c r="Q162" s="277"/>
    </row>
    <row r="163" spans="1:17" ht="15" customHeight="1" x14ac:dyDescent="0.2">
      <c r="A163" s="268"/>
      <c r="B163" s="270"/>
      <c r="C163" s="105" t="s">
        <v>223</v>
      </c>
      <c r="D163" s="104" t="s">
        <v>52</v>
      </c>
      <c r="E163" s="66" t="s">
        <v>197</v>
      </c>
      <c r="F163" s="67"/>
      <c r="G163" s="68">
        <v>0</v>
      </c>
      <c r="H163" s="68">
        <v>0</v>
      </c>
      <c r="I163" s="68"/>
      <c r="J163" s="68"/>
      <c r="K163" s="67"/>
      <c r="L163" s="68"/>
      <c r="M163" s="68"/>
      <c r="N163" s="69">
        <v>2</v>
      </c>
      <c r="O163" s="102">
        <f t="shared" si="5"/>
        <v>24</v>
      </c>
      <c r="P163" s="282"/>
      <c r="Q163" s="277"/>
    </row>
    <row r="164" spans="1:17" ht="15" customHeight="1" x14ac:dyDescent="0.2">
      <c r="A164" s="147">
        <v>24</v>
      </c>
      <c r="B164" s="122" t="s">
        <v>54</v>
      </c>
      <c r="C164" s="105" t="s">
        <v>50</v>
      </c>
      <c r="D164" s="104" t="s">
        <v>69</v>
      </c>
      <c r="E164" s="66" t="s">
        <v>197</v>
      </c>
      <c r="F164" s="67"/>
      <c r="G164" s="68"/>
      <c r="H164" s="68">
        <v>0</v>
      </c>
      <c r="I164" s="68"/>
      <c r="J164" s="68"/>
      <c r="K164" s="67"/>
      <c r="L164" s="68"/>
      <c r="M164" s="68"/>
      <c r="N164" s="69">
        <v>1</v>
      </c>
      <c r="O164" s="102">
        <f t="shared" si="5"/>
        <v>12</v>
      </c>
      <c r="P164" s="282"/>
      <c r="Q164" s="277"/>
    </row>
    <row r="165" spans="1:17" ht="15" customHeight="1" x14ac:dyDescent="0.2">
      <c r="A165" s="147">
        <v>25</v>
      </c>
      <c r="B165" s="122" t="s">
        <v>112</v>
      </c>
      <c r="C165" s="105" t="s">
        <v>166</v>
      </c>
      <c r="D165" s="104" t="s">
        <v>141</v>
      </c>
      <c r="E165" s="66" t="s">
        <v>109</v>
      </c>
      <c r="F165" s="68">
        <v>3.8</v>
      </c>
      <c r="G165" s="68"/>
      <c r="H165" s="68">
        <v>0</v>
      </c>
      <c r="I165" s="68"/>
      <c r="J165" s="68"/>
      <c r="K165" s="67"/>
      <c r="L165" s="68"/>
      <c r="M165" s="68"/>
      <c r="N165" s="69">
        <v>1</v>
      </c>
      <c r="O165" s="102">
        <f t="shared" si="5"/>
        <v>12</v>
      </c>
      <c r="P165" s="282"/>
      <c r="Q165" s="277"/>
    </row>
    <row r="166" spans="1:17" ht="15" customHeight="1" x14ac:dyDescent="0.2">
      <c r="A166" s="267">
        <v>26</v>
      </c>
      <c r="B166" s="269" t="s">
        <v>241</v>
      </c>
      <c r="C166" s="105" t="s">
        <v>171</v>
      </c>
      <c r="D166" s="104" t="s">
        <v>65</v>
      </c>
      <c r="E166" s="66" t="s">
        <v>114</v>
      </c>
      <c r="F166" s="68">
        <v>2</v>
      </c>
      <c r="G166" s="68"/>
      <c r="H166" s="68"/>
      <c r="I166" s="68"/>
      <c r="J166" s="68"/>
      <c r="K166" s="67"/>
      <c r="L166" s="68">
        <v>6</v>
      </c>
      <c r="M166" s="68">
        <v>0</v>
      </c>
      <c r="N166" s="64">
        <v>2</v>
      </c>
      <c r="O166" s="102">
        <f t="shared" si="5"/>
        <v>24</v>
      </c>
      <c r="P166" s="282"/>
      <c r="Q166" s="277"/>
    </row>
    <row r="167" spans="1:17" ht="15" customHeight="1" x14ac:dyDescent="0.2">
      <c r="A167" s="268"/>
      <c r="B167" s="270"/>
      <c r="C167" s="105" t="s">
        <v>172</v>
      </c>
      <c r="D167" s="104" t="s">
        <v>48</v>
      </c>
      <c r="E167" s="66" t="s">
        <v>114</v>
      </c>
      <c r="F167" s="68">
        <v>3.9</v>
      </c>
      <c r="G167" s="68"/>
      <c r="H167" s="68"/>
      <c r="I167" s="68"/>
      <c r="J167" s="68"/>
      <c r="K167" s="67"/>
      <c r="L167" s="68">
        <v>5.7</v>
      </c>
      <c r="M167" s="68">
        <v>3</v>
      </c>
      <c r="N167" s="64">
        <v>2</v>
      </c>
      <c r="O167" s="102">
        <v>2</v>
      </c>
      <c r="P167" s="282"/>
      <c r="Q167" s="277"/>
    </row>
    <row r="168" spans="1:17" ht="15" customHeight="1" x14ac:dyDescent="0.2">
      <c r="A168" s="147">
        <v>27</v>
      </c>
      <c r="B168" s="122" t="s">
        <v>242</v>
      </c>
      <c r="C168" s="105" t="s">
        <v>172</v>
      </c>
      <c r="D168" s="104" t="s">
        <v>48</v>
      </c>
      <c r="E168" s="66" t="s">
        <v>114</v>
      </c>
      <c r="F168" s="68">
        <v>3</v>
      </c>
      <c r="G168" s="68"/>
      <c r="H168" s="68"/>
      <c r="I168" s="68"/>
      <c r="J168" s="68"/>
      <c r="K168" s="67"/>
      <c r="L168" s="68">
        <v>5</v>
      </c>
      <c r="M168" s="68">
        <v>2</v>
      </c>
      <c r="N168" s="64">
        <v>2</v>
      </c>
      <c r="O168" s="102">
        <v>2</v>
      </c>
      <c r="P168" s="282"/>
      <c r="Q168" s="277"/>
    </row>
    <row r="169" spans="1:17" ht="15" customHeight="1" x14ac:dyDescent="0.2">
      <c r="A169" s="267">
        <v>28</v>
      </c>
      <c r="B169" s="269" t="s">
        <v>243</v>
      </c>
      <c r="C169" s="105" t="s">
        <v>172</v>
      </c>
      <c r="D169" s="104" t="s">
        <v>48</v>
      </c>
      <c r="E169" s="66" t="s">
        <v>114</v>
      </c>
      <c r="F169" s="68">
        <v>1</v>
      </c>
      <c r="G169" s="68"/>
      <c r="H169" s="68"/>
      <c r="I169" s="68"/>
      <c r="J169" s="68"/>
      <c r="K169" s="67"/>
      <c r="L169" s="68">
        <v>3</v>
      </c>
      <c r="M169" s="68">
        <v>0</v>
      </c>
      <c r="N169" s="64">
        <v>2</v>
      </c>
      <c r="O169" s="102">
        <v>2</v>
      </c>
      <c r="P169" s="282"/>
      <c r="Q169" s="277"/>
    </row>
    <row r="170" spans="1:17" ht="15" customHeight="1" x14ac:dyDescent="0.2">
      <c r="A170" s="268"/>
      <c r="B170" s="270"/>
      <c r="C170" s="105" t="s">
        <v>171</v>
      </c>
      <c r="D170" s="104" t="s">
        <v>65</v>
      </c>
      <c r="E170" s="66" t="s">
        <v>114</v>
      </c>
      <c r="F170" s="68">
        <v>3</v>
      </c>
      <c r="G170" s="68"/>
      <c r="H170" s="68"/>
      <c r="I170" s="68"/>
      <c r="J170" s="68"/>
      <c r="K170" s="67"/>
      <c r="L170" s="68">
        <v>6</v>
      </c>
      <c r="M170" s="68">
        <v>2</v>
      </c>
      <c r="N170" s="64">
        <v>2</v>
      </c>
      <c r="O170" s="102">
        <v>2</v>
      </c>
      <c r="P170" s="282"/>
      <c r="Q170" s="277"/>
    </row>
    <row r="171" spans="1:17" ht="15" customHeight="1" x14ac:dyDescent="0.2">
      <c r="A171" s="267">
        <v>29</v>
      </c>
      <c r="B171" s="269" t="s">
        <v>115</v>
      </c>
      <c r="C171" s="105" t="s">
        <v>171</v>
      </c>
      <c r="D171" s="104" t="s">
        <v>65</v>
      </c>
      <c r="E171" s="66" t="s">
        <v>114</v>
      </c>
      <c r="F171" s="68">
        <v>2</v>
      </c>
      <c r="G171" s="68"/>
      <c r="H171" s="68"/>
      <c r="I171" s="68"/>
      <c r="J171" s="68"/>
      <c r="K171" s="67"/>
      <c r="L171" s="68">
        <v>6</v>
      </c>
      <c r="M171" s="68">
        <v>0</v>
      </c>
      <c r="N171" s="69">
        <v>2</v>
      </c>
      <c r="O171" s="102">
        <f>N171*12</f>
        <v>24</v>
      </c>
      <c r="P171" s="295" t="s">
        <v>370</v>
      </c>
      <c r="Q171" s="288"/>
    </row>
    <row r="172" spans="1:17" ht="15" customHeight="1" x14ac:dyDescent="0.2">
      <c r="A172" s="268"/>
      <c r="B172" s="270"/>
      <c r="C172" s="105" t="s">
        <v>172</v>
      </c>
      <c r="D172" s="104" t="s">
        <v>48</v>
      </c>
      <c r="E172" s="66" t="s">
        <v>114</v>
      </c>
      <c r="F172" s="68">
        <v>3.7</v>
      </c>
      <c r="G172" s="68"/>
      <c r="H172" s="68"/>
      <c r="I172" s="68"/>
      <c r="J172" s="68"/>
      <c r="K172" s="67"/>
      <c r="L172" s="68">
        <v>5</v>
      </c>
      <c r="M172" s="68">
        <v>3</v>
      </c>
      <c r="N172" s="95">
        <v>2</v>
      </c>
      <c r="O172" s="102">
        <v>2</v>
      </c>
      <c r="P172" s="295"/>
      <c r="Q172" s="288"/>
    </row>
    <row r="173" spans="1:17" ht="15" customHeight="1" x14ac:dyDescent="0.2">
      <c r="A173" s="147">
        <v>30</v>
      </c>
      <c r="B173" s="122" t="s">
        <v>116</v>
      </c>
      <c r="C173" s="105" t="s">
        <v>172</v>
      </c>
      <c r="D173" s="104" t="s">
        <v>48</v>
      </c>
      <c r="E173" s="66" t="s">
        <v>114</v>
      </c>
      <c r="F173" s="68">
        <v>0.7</v>
      </c>
      <c r="G173" s="68">
        <v>2</v>
      </c>
      <c r="H173" s="68">
        <v>2</v>
      </c>
      <c r="I173" s="68"/>
      <c r="J173" s="68"/>
      <c r="K173" s="67"/>
      <c r="L173" s="68">
        <v>2</v>
      </c>
      <c r="M173" s="68">
        <v>0</v>
      </c>
      <c r="N173" s="69">
        <v>2</v>
      </c>
      <c r="O173" s="102">
        <f>N173*12</f>
        <v>24</v>
      </c>
      <c r="P173" s="295"/>
      <c r="Q173" s="288"/>
    </row>
    <row r="174" spans="1:17" ht="23.25" customHeight="1" x14ac:dyDescent="0.2">
      <c r="A174" s="147">
        <v>31</v>
      </c>
      <c r="B174" s="122" t="s">
        <v>117</v>
      </c>
      <c r="C174" s="105" t="s">
        <v>172</v>
      </c>
      <c r="D174" s="104" t="s">
        <v>48</v>
      </c>
      <c r="E174" s="66" t="s">
        <v>114</v>
      </c>
      <c r="F174" s="68">
        <v>0.7</v>
      </c>
      <c r="G174" s="68"/>
      <c r="H174" s="68"/>
      <c r="I174" s="68"/>
      <c r="J174" s="68"/>
      <c r="K174" s="67"/>
      <c r="L174" s="68">
        <v>2</v>
      </c>
      <c r="M174" s="68">
        <v>0</v>
      </c>
      <c r="N174" s="95">
        <v>2</v>
      </c>
      <c r="O174" s="102">
        <f>N174*12</f>
        <v>24</v>
      </c>
      <c r="P174" s="295"/>
      <c r="Q174" s="288"/>
    </row>
    <row r="175" spans="1:17" ht="16.5" customHeight="1" x14ac:dyDescent="0.2">
      <c r="A175" s="147">
        <v>32</v>
      </c>
      <c r="B175" s="122" t="s">
        <v>57</v>
      </c>
      <c r="C175" s="105" t="s">
        <v>219</v>
      </c>
      <c r="D175" s="104" t="s">
        <v>208</v>
      </c>
      <c r="E175" s="66" t="s">
        <v>192</v>
      </c>
      <c r="F175" s="67"/>
      <c r="G175" s="68"/>
      <c r="H175" s="68">
        <v>0</v>
      </c>
      <c r="I175" s="68"/>
      <c r="J175" s="68"/>
      <c r="K175" s="67"/>
      <c r="L175" s="68"/>
      <c r="M175" s="68"/>
      <c r="N175" s="64">
        <v>2</v>
      </c>
      <c r="O175" s="102">
        <v>12</v>
      </c>
      <c r="P175" s="271" t="s">
        <v>264</v>
      </c>
      <c r="Q175" s="267" t="s">
        <v>285</v>
      </c>
    </row>
    <row r="176" spans="1:17" ht="16.5" customHeight="1" x14ac:dyDescent="0.2">
      <c r="A176" s="267">
        <v>33</v>
      </c>
      <c r="B176" s="269" t="s">
        <v>31</v>
      </c>
      <c r="C176" s="105" t="s">
        <v>225</v>
      </c>
      <c r="D176" s="104" t="s">
        <v>43</v>
      </c>
      <c r="E176" s="66" t="s">
        <v>197</v>
      </c>
      <c r="F176" s="67"/>
      <c r="G176" s="68">
        <v>0</v>
      </c>
      <c r="H176" s="68">
        <v>0</v>
      </c>
      <c r="I176" s="68"/>
      <c r="J176" s="68"/>
      <c r="K176" s="67"/>
      <c r="L176" s="68"/>
      <c r="M176" s="68"/>
      <c r="N176" s="64">
        <v>2</v>
      </c>
      <c r="O176" s="102">
        <f>N176*12</f>
        <v>24</v>
      </c>
      <c r="P176" s="275"/>
      <c r="Q176" s="277"/>
    </row>
    <row r="177" spans="1:17" ht="16.5" customHeight="1" x14ac:dyDescent="0.2">
      <c r="A177" s="268"/>
      <c r="B177" s="270"/>
      <c r="C177" s="105" t="s">
        <v>50</v>
      </c>
      <c r="D177" s="104" t="s">
        <v>69</v>
      </c>
      <c r="E177" s="66" t="s">
        <v>197</v>
      </c>
      <c r="F177" s="67"/>
      <c r="G177" s="68"/>
      <c r="H177" s="68">
        <v>0</v>
      </c>
      <c r="I177" s="68"/>
      <c r="J177" s="68"/>
      <c r="K177" s="67"/>
      <c r="L177" s="68"/>
      <c r="M177" s="68"/>
      <c r="N177" s="64">
        <v>2</v>
      </c>
      <c r="O177" s="102">
        <v>12</v>
      </c>
      <c r="P177" s="275"/>
      <c r="Q177" s="277"/>
    </row>
    <row r="178" spans="1:17" ht="16.5" customHeight="1" x14ac:dyDescent="0.2">
      <c r="A178" s="147">
        <v>34</v>
      </c>
      <c r="B178" s="122" t="s">
        <v>201</v>
      </c>
      <c r="C178" s="105" t="s">
        <v>50</v>
      </c>
      <c r="D178" s="104" t="s">
        <v>69</v>
      </c>
      <c r="E178" s="66" t="s">
        <v>197</v>
      </c>
      <c r="F178" s="67"/>
      <c r="G178" s="68"/>
      <c r="H178" s="68"/>
      <c r="I178" s="68"/>
      <c r="J178" s="68"/>
      <c r="K178" s="67"/>
      <c r="L178" s="68"/>
      <c r="M178" s="68">
        <v>0</v>
      </c>
      <c r="N178" s="64">
        <v>3</v>
      </c>
      <c r="O178" s="102">
        <f t="shared" ref="O178:O183" si="6">N178*12</f>
        <v>36</v>
      </c>
      <c r="P178" s="275"/>
      <c r="Q178" s="277"/>
    </row>
    <row r="179" spans="1:17" ht="16.5" customHeight="1" x14ac:dyDescent="0.2">
      <c r="A179" s="147">
        <v>35</v>
      </c>
      <c r="B179" s="122" t="s">
        <v>111</v>
      </c>
      <c r="C179" s="105" t="s">
        <v>166</v>
      </c>
      <c r="D179" s="104" t="s">
        <v>141</v>
      </c>
      <c r="E179" s="66" t="s">
        <v>109</v>
      </c>
      <c r="F179" s="68">
        <v>0</v>
      </c>
      <c r="G179" s="68">
        <v>0</v>
      </c>
      <c r="H179" s="68">
        <v>0</v>
      </c>
      <c r="I179" s="68"/>
      <c r="J179" s="68"/>
      <c r="K179" s="67"/>
      <c r="L179" s="68"/>
      <c r="M179" s="68"/>
      <c r="N179" s="64">
        <v>2</v>
      </c>
      <c r="O179" s="102">
        <f t="shared" si="6"/>
        <v>24</v>
      </c>
      <c r="P179" s="275"/>
      <c r="Q179" s="277"/>
    </row>
    <row r="180" spans="1:17" ht="16.5" customHeight="1" x14ac:dyDescent="0.2">
      <c r="A180" s="147">
        <v>36</v>
      </c>
      <c r="B180" s="122" t="s">
        <v>205</v>
      </c>
      <c r="C180" s="105" t="s">
        <v>230</v>
      </c>
      <c r="D180" s="104" t="s">
        <v>66</v>
      </c>
      <c r="E180" s="66" t="s">
        <v>206</v>
      </c>
      <c r="F180" s="67"/>
      <c r="G180" s="68"/>
      <c r="H180" s="68"/>
      <c r="I180" s="68"/>
      <c r="J180" s="68"/>
      <c r="K180" s="67"/>
      <c r="L180" s="68">
        <v>0</v>
      </c>
      <c r="M180" s="68">
        <v>0</v>
      </c>
      <c r="N180" s="69">
        <v>3</v>
      </c>
      <c r="O180" s="102">
        <f t="shared" si="6"/>
        <v>36</v>
      </c>
      <c r="P180" s="275"/>
      <c r="Q180" s="277"/>
    </row>
    <row r="181" spans="1:17" ht="16.5" customHeight="1" x14ac:dyDescent="0.2">
      <c r="A181" s="147">
        <v>37</v>
      </c>
      <c r="B181" s="122" t="s">
        <v>86</v>
      </c>
      <c r="C181" s="105" t="s">
        <v>166</v>
      </c>
      <c r="D181" s="104" t="s">
        <v>141</v>
      </c>
      <c r="E181" s="66" t="s">
        <v>109</v>
      </c>
      <c r="F181" s="68">
        <v>0.5</v>
      </c>
      <c r="G181" s="68"/>
      <c r="H181" s="68"/>
      <c r="I181" s="68"/>
      <c r="J181" s="68"/>
      <c r="K181" s="67"/>
      <c r="L181" s="68">
        <v>0</v>
      </c>
      <c r="M181" s="68"/>
      <c r="N181" s="64">
        <v>2</v>
      </c>
      <c r="O181" s="102">
        <f t="shared" si="6"/>
        <v>24</v>
      </c>
      <c r="P181" s="275"/>
      <c r="Q181" s="277"/>
    </row>
    <row r="182" spans="1:17" ht="16.5" customHeight="1" x14ac:dyDescent="0.2">
      <c r="A182" s="147">
        <v>38</v>
      </c>
      <c r="B182" s="122" t="s">
        <v>110</v>
      </c>
      <c r="C182" s="105" t="s">
        <v>166</v>
      </c>
      <c r="D182" s="104" t="s">
        <v>141</v>
      </c>
      <c r="E182" s="66" t="s">
        <v>109</v>
      </c>
      <c r="F182" s="68">
        <v>0</v>
      </c>
      <c r="G182" s="68">
        <v>0</v>
      </c>
      <c r="H182" s="68">
        <v>0</v>
      </c>
      <c r="I182" s="68"/>
      <c r="J182" s="68"/>
      <c r="K182" s="67"/>
      <c r="L182" s="68"/>
      <c r="M182" s="68"/>
      <c r="N182" s="64">
        <v>2</v>
      </c>
      <c r="O182" s="102">
        <f t="shared" si="6"/>
        <v>24</v>
      </c>
      <c r="P182" s="275"/>
      <c r="Q182" s="277"/>
    </row>
    <row r="183" spans="1:17" ht="16.5" customHeight="1" x14ac:dyDescent="0.2">
      <c r="A183" s="147">
        <v>39</v>
      </c>
      <c r="B183" s="122" t="s">
        <v>254</v>
      </c>
      <c r="C183" s="129" t="s">
        <v>232</v>
      </c>
      <c r="D183" s="104" t="s">
        <v>215</v>
      </c>
      <c r="E183" s="66" t="s">
        <v>206</v>
      </c>
      <c r="F183" s="67"/>
      <c r="G183" s="68">
        <v>0</v>
      </c>
      <c r="H183" s="68"/>
      <c r="I183" s="68"/>
      <c r="J183" s="68"/>
      <c r="K183" s="67"/>
      <c r="L183" s="68"/>
      <c r="M183" s="68"/>
      <c r="N183" s="64">
        <v>2</v>
      </c>
      <c r="O183" s="102">
        <f t="shared" si="6"/>
        <v>24</v>
      </c>
      <c r="P183" s="272"/>
      <c r="Q183" s="278"/>
    </row>
    <row r="184" spans="1:17" ht="16.5" customHeight="1" x14ac:dyDescent="0.2">
      <c r="A184" s="147" t="s">
        <v>88</v>
      </c>
      <c r="B184" s="131" t="s">
        <v>252</v>
      </c>
      <c r="C184" s="105"/>
      <c r="D184" s="104"/>
      <c r="E184" s="66"/>
      <c r="F184" s="68"/>
      <c r="G184" s="68"/>
      <c r="H184" s="68"/>
      <c r="I184" s="68"/>
      <c r="J184" s="68"/>
      <c r="K184" s="67"/>
      <c r="L184" s="68"/>
      <c r="M184" s="68"/>
      <c r="N184" s="64"/>
      <c r="O184" s="102"/>
      <c r="P184" s="103"/>
      <c r="Q184" s="146"/>
    </row>
    <row r="185" spans="1:17" ht="16.5" customHeight="1" x14ac:dyDescent="0.2">
      <c r="A185" s="267">
        <v>1</v>
      </c>
      <c r="B185" s="269" t="s">
        <v>73</v>
      </c>
      <c r="C185" s="105" t="s">
        <v>50</v>
      </c>
      <c r="D185" s="104" t="s">
        <v>45</v>
      </c>
      <c r="E185" s="66" t="s">
        <v>118</v>
      </c>
      <c r="F185" s="68">
        <v>2.2000000000000002</v>
      </c>
      <c r="G185" s="68">
        <v>7</v>
      </c>
      <c r="H185" s="68"/>
      <c r="I185" s="68"/>
      <c r="J185" s="68"/>
      <c r="K185" s="67"/>
      <c r="L185" s="68">
        <v>7.5</v>
      </c>
      <c r="M185" s="68">
        <v>0</v>
      </c>
      <c r="N185" s="69">
        <v>3</v>
      </c>
      <c r="O185" s="102">
        <f t="shared" ref="O185:O197" si="7">N185*12</f>
        <v>36</v>
      </c>
      <c r="P185" s="271" t="s">
        <v>277</v>
      </c>
      <c r="Q185" s="276" t="s">
        <v>294</v>
      </c>
    </row>
    <row r="186" spans="1:17" ht="16.5" customHeight="1" x14ac:dyDescent="0.2">
      <c r="A186" s="273"/>
      <c r="B186" s="274"/>
      <c r="C186" s="105" t="s">
        <v>189</v>
      </c>
      <c r="D186" s="104" t="s">
        <v>157</v>
      </c>
      <c r="E186" s="66" t="s">
        <v>134</v>
      </c>
      <c r="F186" s="68">
        <v>1.8</v>
      </c>
      <c r="G186" s="68">
        <v>6</v>
      </c>
      <c r="H186" s="68">
        <v>3.5</v>
      </c>
      <c r="I186" s="68">
        <v>5</v>
      </c>
      <c r="J186" s="68"/>
      <c r="K186" s="67"/>
      <c r="L186" s="68">
        <v>7</v>
      </c>
      <c r="M186" s="68">
        <v>0</v>
      </c>
      <c r="N186" s="69">
        <v>3</v>
      </c>
      <c r="O186" s="102">
        <f t="shared" si="7"/>
        <v>36</v>
      </c>
      <c r="P186" s="275"/>
      <c r="Q186" s="277"/>
    </row>
    <row r="187" spans="1:17" ht="16.5" customHeight="1" x14ac:dyDescent="0.2">
      <c r="A187" s="273"/>
      <c r="B187" s="274"/>
      <c r="C187" s="105" t="s">
        <v>180</v>
      </c>
      <c r="D187" s="104" t="s">
        <v>65</v>
      </c>
      <c r="E187" s="66" t="s">
        <v>125</v>
      </c>
      <c r="F187" s="68">
        <v>3.5</v>
      </c>
      <c r="G187" s="68">
        <v>0</v>
      </c>
      <c r="H187" s="68"/>
      <c r="I187" s="68"/>
      <c r="J187" s="68"/>
      <c r="K187" s="67"/>
      <c r="L187" s="68">
        <v>0</v>
      </c>
      <c r="M187" s="68">
        <v>5</v>
      </c>
      <c r="N187" s="69">
        <v>3</v>
      </c>
      <c r="O187" s="102">
        <f t="shared" si="7"/>
        <v>36</v>
      </c>
      <c r="P187" s="275"/>
      <c r="Q187" s="277"/>
    </row>
    <row r="188" spans="1:17" ht="16.5" customHeight="1" x14ac:dyDescent="0.2">
      <c r="A188" s="273"/>
      <c r="B188" s="274"/>
      <c r="C188" s="105" t="s">
        <v>181</v>
      </c>
      <c r="D188" s="104" t="s">
        <v>78</v>
      </c>
      <c r="E188" s="66" t="s">
        <v>125</v>
      </c>
      <c r="F188" s="68">
        <v>2.8</v>
      </c>
      <c r="G188" s="68">
        <v>0</v>
      </c>
      <c r="H188" s="68"/>
      <c r="I188" s="68"/>
      <c r="J188" s="68"/>
      <c r="K188" s="67"/>
      <c r="L188" s="68">
        <v>0</v>
      </c>
      <c r="M188" s="68">
        <v>4</v>
      </c>
      <c r="N188" s="69">
        <v>3</v>
      </c>
      <c r="O188" s="102">
        <f t="shared" si="7"/>
        <v>36</v>
      </c>
      <c r="P188" s="275"/>
      <c r="Q188" s="277"/>
    </row>
    <row r="189" spans="1:17" ht="16.5" customHeight="1" x14ac:dyDescent="0.2">
      <c r="A189" s="273"/>
      <c r="B189" s="274"/>
      <c r="C189" s="105" t="s">
        <v>182</v>
      </c>
      <c r="D189" s="104" t="s">
        <v>150</v>
      </c>
      <c r="E189" s="66" t="s">
        <v>125</v>
      </c>
      <c r="F189" s="68">
        <v>2.8</v>
      </c>
      <c r="G189" s="68">
        <v>0</v>
      </c>
      <c r="H189" s="68"/>
      <c r="I189" s="68"/>
      <c r="J189" s="68"/>
      <c r="K189" s="67"/>
      <c r="L189" s="68">
        <v>0</v>
      </c>
      <c r="M189" s="68">
        <v>4</v>
      </c>
      <c r="N189" s="69">
        <v>3</v>
      </c>
      <c r="O189" s="102">
        <f t="shared" si="7"/>
        <v>36</v>
      </c>
      <c r="P189" s="275"/>
      <c r="Q189" s="277"/>
    </row>
    <row r="190" spans="1:17" ht="16.5" customHeight="1" x14ac:dyDescent="0.2">
      <c r="A190" s="268"/>
      <c r="B190" s="270"/>
      <c r="C190" s="105" t="s">
        <v>183</v>
      </c>
      <c r="D190" s="104" t="s">
        <v>151</v>
      </c>
      <c r="E190" s="66" t="s">
        <v>125</v>
      </c>
      <c r="F190" s="68">
        <v>3.2</v>
      </c>
      <c r="G190" s="68">
        <v>0</v>
      </c>
      <c r="H190" s="68"/>
      <c r="I190" s="68"/>
      <c r="J190" s="68"/>
      <c r="K190" s="67"/>
      <c r="L190" s="68">
        <v>0</v>
      </c>
      <c r="M190" s="68">
        <v>4.5</v>
      </c>
      <c r="N190" s="69">
        <v>3</v>
      </c>
      <c r="O190" s="102">
        <f t="shared" si="7"/>
        <v>36</v>
      </c>
      <c r="P190" s="272"/>
      <c r="Q190" s="278"/>
    </row>
    <row r="191" spans="1:17" ht="16.5" customHeight="1" x14ac:dyDescent="0.2">
      <c r="A191" s="267">
        <v>2</v>
      </c>
      <c r="B191" s="269" t="s">
        <v>75</v>
      </c>
      <c r="C191" s="105" t="s">
        <v>173</v>
      </c>
      <c r="D191" s="104" t="s">
        <v>46</v>
      </c>
      <c r="E191" s="66" t="s">
        <v>118</v>
      </c>
      <c r="F191" s="68">
        <v>2.1</v>
      </c>
      <c r="G191" s="68">
        <v>7</v>
      </c>
      <c r="H191" s="68">
        <v>0</v>
      </c>
      <c r="I191" s="68">
        <v>0</v>
      </c>
      <c r="J191" s="68"/>
      <c r="K191" s="67"/>
      <c r="L191" s="68">
        <v>7</v>
      </c>
      <c r="M191" s="68">
        <v>0</v>
      </c>
      <c r="N191" s="69">
        <v>3</v>
      </c>
      <c r="O191" s="102">
        <f t="shared" si="7"/>
        <v>36</v>
      </c>
      <c r="P191" s="271" t="s">
        <v>278</v>
      </c>
      <c r="Q191" s="267" t="s">
        <v>294</v>
      </c>
    </row>
    <row r="192" spans="1:17" ht="16.5" customHeight="1" x14ac:dyDescent="0.2">
      <c r="A192" s="273"/>
      <c r="B192" s="274"/>
      <c r="C192" s="105" t="s">
        <v>175</v>
      </c>
      <c r="D192" s="104" t="s">
        <v>43</v>
      </c>
      <c r="E192" s="66" t="s">
        <v>118</v>
      </c>
      <c r="F192" s="68">
        <v>0</v>
      </c>
      <c r="G192" s="68">
        <v>0</v>
      </c>
      <c r="H192" s="68">
        <v>0</v>
      </c>
      <c r="I192" s="68">
        <v>0</v>
      </c>
      <c r="J192" s="68"/>
      <c r="K192" s="67"/>
      <c r="L192" s="68">
        <v>0</v>
      </c>
      <c r="M192" s="68">
        <v>0</v>
      </c>
      <c r="N192" s="69">
        <v>3</v>
      </c>
      <c r="O192" s="102">
        <f t="shared" si="7"/>
        <v>36</v>
      </c>
      <c r="P192" s="275"/>
      <c r="Q192" s="273"/>
    </row>
    <row r="193" spans="1:17" ht="16.5" customHeight="1" x14ac:dyDescent="0.2">
      <c r="A193" s="273"/>
      <c r="B193" s="274"/>
      <c r="C193" s="105" t="s">
        <v>174</v>
      </c>
      <c r="D193" s="104" t="s">
        <v>144</v>
      </c>
      <c r="E193" s="66" t="s">
        <v>118</v>
      </c>
      <c r="F193" s="68">
        <v>0</v>
      </c>
      <c r="G193" s="68">
        <v>0</v>
      </c>
      <c r="H193" s="68">
        <v>0</v>
      </c>
      <c r="I193" s="68">
        <v>0</v>
      </c>
      <c r="J193" s="68"/>
      <c r="K193" s="67"/>
      <c r="L193" s="68">
        <v>0</v>
      </c>
      <c r="M193" s="68">
        <v>0</v>
      </c>
      <c r="N193" s="69">
        <v>3</v>
      </c>
      <c r="O193" s="102">
        <f t="shared" si="7"/>
        <v>36</v>
      </c>
      <c r="P193" s="275"/>
      <c r="Q193" s="273"/>
    </row>
    <row r="194" spans="1:17" ht="16.5" customHeight="1" x14ac:dyDescent="0.2">
      <c r="A194" s="273"/>
      <c r="B194" s="274"/>
      <c r="C194" s="105" t="s">
        <v>176</v>
      </c>
      <c r="D194" s="104" t="s">
        <v>45</v>
      </c>
      <c r="E194" s="66" t="s">
        <v>118</v>
      </c>
      <c r="F194" s="68">
        <v>0</v>
      </c>
      <c r="G194" s="68">
        <v>0</v>
      </c>
      <c r="H194" s="68">
        <v>0</v>
      </c>
      <c r="I194" s="68">
        <v>0</v>
      </c>
      <c r="J194" s="68"/>
      <c r="K194" s="67"/>
      <c r="L194" s="68">
        <v>0</v>
      </c>
      <c r="M194" s="68">
        <v>0</v>
      </c>
      <c r="N194" s="69">
        <v>3</v>
      </c>
      <c r="O194" s="102">
        <f t="shared" si="7"/>
        <v>36</v>
      </c>
      <c r="P194" s="275"/>
      <c r="Q194" s="273"/>
    </row>
    <row r="195" spans="1:17" ht="16.5" customHeight="1" x14ac:dyDescent="0.2">
      <c r="A195" s="273"/>
      <c r="B195" s="274"/>
      <c r="C195" s="105" t="s">
        <v>50</v>
      </c>
      <c r="D195" s="104" t="s">
        <v>45</v>
      </c>
      <c r="E195" s="66" t="s">
        <v>118</v>
      </c>
      <c r="F195" s="68">
        <v>0</v>
      </c>
      <c r="G195" s="68">
        <v>0</v>
      </c>
      <c r="H195" s="68">
        <v>0</v>
      </c>
      <c r="I195" s="68">
        <v>0</v>
      </c>
      <c r="J195" s="68"/>
      <c r="K195" s="67"/>
      <c r="L195" s="68">
        <v>0</v>
      </c>
      <c r="M195" s="68">
        <v>0</v>
      </c>
      <c r="N195" s="69">
        <v>3</v>
      </c>
      <c r="O195" s="102">
        <f t="shared" si="7"/>
        <v>36</v>
      </c>
      <c r="P195" s="275"/>
      <c r="Q195" s="273"/>
    </row>
    <row r="196" spans="1:17" ht="16.5" customHeight="1" x14ac:dyDescent="0.2">
      <c r="A196" s="273"/>
      <c r="B196" s="274"/>
      <c r="C196" s="105" t="s">
        <v>171</v>
      </c>
      <c r="D196" s="104" t="s">
        <v>145</v>
      </c>
      <c r="E196" s="66" t="s">
        <v>118</v>
      </c>
      <c r="F196" s="68">
        <v>0.7</v>
      </c>
      <c r="G196" s="68">
        <v>7</v>
      </c>
      <c r="H196" s="68"/>
      <c r="I196" s="68"/>
      <c r="J196" s="68"/>
      <c r="K196" s="67"/>
      <c r="L196" s="68">
        <v>0</v>
      </c>
      <c r="M196" s="68">
        <v>0</v>
      </c>
      <c r="N196" s="69">
        <v>3</v>
      </c>
      <c r="O196" s="102">
        <f t="shared" si="7"/>
        <v>36</v>
      </c>
      <c r="P196" s="275"/>
      <c r="Q196" s="273"/>
    </row>
    <row r="197" spans="1:17" ht="16.5" customHeight="1" x14ac:dyDescent="0.2">
      <c r="A197" s="273"/>
      <c r="B197" s="274"/>
      <c r="C197" s="105" t="s">
        <v>177</v>
      </c>
      <c r="D197" s="104" t="s">
        <v>63</v>
      </c>
      <c r="E197" s="66" t="s">
        <v>118</v>
      </c>
      <c r="F197" s="68">
        <v>0</v>
      </c>
      <c r="G197" s="68">
        <v>0</v>
      </c>
      <c r="H197" s="68">
        <v>0</v>
      </c>
      <c r="I197" s="68">
        <v>0</v>
      </c>
      <c r="J197" s="68">
        <v>0</v>
      </c>
      <c r="K197" s="67"/>
      <c r="L197" s="68">
        <v>0</v>
      </c>
      <c r="M197" s="68">
        <v>0</v>
      </c>
      <c r="N197" s="69">
        <v>3</v>
      </c>
      <c r="O197" s="102">
        <f t="shared" si="7"/>
        <v>36</v>
      </c>
      <c r="P197" s="272"/>
      <c r="Q197" s="273"/>
    </row>
    <row r="198" spans="1:17" ht="16.5" customHeight="1" x14ac:dyDescent="0.2">
      <c r="A198" s="268"/>
      <c r="B198" s="270"/>
      <c r="C198" s="105" t="s">
        <v>178</v>
      </c>
      <c r="D198" s="104" t="s">
        <v>148</v>
      </c>
      <c r="E198" s="66" t="s">
        <v>118</v>
      </c>
      <c r="F198" s="68">
        <v>3.9</v>
      </c>
      <c r="G198" s="68">
        <v>6</v>
      </c>
      <c r="H198" s="68"/>
      <c r="I198" s="68"/>
      <c r="J198" s="68"/>
      <c r="K198" s="67"/>
      <c r="L198" s="68">
        <v>6</v>
      </c>
      <c r="M198" s="68">
        <v>3</v>
      </c>
      <c r="N198" s="69">
        <v>3</v>
      </c>
      <c r="O198" s="102">
        <v>2</v>
      </c>
      <c r="P198" s="103" t="s">
        <v>81</v>
      </c>
      <c r="Q198" s="268"/>
    </row>
    <row r="199" spans="1:17" ht="16.5" customHeight="1" x14ac:dyDescent="0.2">
      <c r="A199" s="267">
        <v>3</v>
      </c>
      <c r="B199" s="269" t="s">
        <v>121</v>
      </c>
      <c r="C199" s="105" t="s">
        <v>175</v>
      </c>
      <c r="D199" s="104" t="s">
        <v>43</v>
      </c>
      <c r="E199" s="66" t="s">
        <v>118</v>
      </c>
      <c r="F199" s="68">
        <v>0</v>
      </c>
      <c r="G199" s="68">
        <v>0</v>
      </c>
      <c r="H199" s="68">
        <v>0</v>
      </c>
      <c r="I199" s="68">
        <v>0</v>
      </c>
      <c r="J199" s="68"/>
      <c r="K199" s="67"/>
      <c r="L199" s="68">
        <v>0</v>
      </c>
      <c r="M199" s="68">
        <v>0</v>
      </c>
      <c r="N199" s="69">
        <v>3</v>
      </c>
      <c r="O199" s="102">
        <f t="shared" ref="O199:O214" si="8">N199*12</f>
        <v>36</v>
      </c>
      <c r="P199" s="271" t="s">
        <v>279</v>
      </c>
      <c r="Q199" s="267" t="s">
        <v>294</v>
      </c>
    </row>
    <row r="200" spans="1:17" ht="16.5" customHeight="1" x14ac:dyDescent="0.2">
      <c r="A200" s="273"/>
      <c r="B200" s="274"/>
      <c r="C200" s="105" t="s">
        <v>174</v>
      </c>
      <c r="D200" s="104" t="s">
        <v>144</v>
      </c>
      <c r="E200" s="66" t="s">
        <v>118</v>
      </c>
      <c r="F200" s="68">
        <v>0</v>
      </c>
      <c r="G200" s="68">
        <v>0</v>
      </c>
      <c r="H200" s="68">
        <v>0</v>
      </c>
      <c r="I200" s="68">
        <v>0</v>
      </c>
      <c r="J200" s="68"/>
      <c r="K200" s="67"/>
      <c r="L200" s="68">
        <v>0</v>
      </c>
      <c r="M200" s="68">
        <v>0</v>
      </c>
      <c r="N200" s="69">
        <v>3</v>
      </c>
      <c r="O200" s="102">
        <f t="shared" si="8"/>
        <v>36</v>
      </c>
      <c r="P200" s="275"/>
      <c r="Q200" s="273"/>
    </row>
    <row r="201" spans="1:17" ht="16.5" customHeight="1" x14ac:dyDescent="0.2">
      <c r="A201" s="273"/>
      <c r="B201" s="274"/>
      <c r="C201" s="105" t="s">
        <v>176</v>
      </c>
      <c r="D201" s="104" t="s">
        <v>45</v>
      </c>
      <c r="E201" s="66" t="s">
        <v>118</v>
      </c>
      <c r="F201" s="68">
        <v>0</v>
      </c>
      <c r="G201" s="68">
        <v>0</v>
      </c>
      <c r="H201" s="68">
        <v>0</v>
      </c>
      <c r="I201" s="68">
        <v>0</v>
      </c>
      <c r="J201" s="68"/>
      <c r="K201" s="67"/>
      <c r="L201" s="68">
        <v>0</v>
      </c>
      <c r="M201" s="68">
        <v>0</v>
      </c>
      <c r="N201" s="69">
        <v>3</v>
      </c>
      <c r="O201" s="102">
        <f t="shared" si="8"/>
        <v>36</v>
      </c>
      <c r="P201" s="275"/>
      <c r="Q201" s="273"/>
    </row>
    <row r="202" spans="1:17" ht="16.5" customHeight="1" x14ac:dyDescent="0.2">
      <c r="A202" s="273"/>
      <c r="B202" s="274"/>
      <c r="C202" s="105" t="s">
        <v>50</v>
      </c>
      <c r="D202" s="104" t="s">
        <v>45</v>
      </c>
      <c r="E202" s="66" t="s">
        <v>118</v>
      </c>
      <c r="F202" s="68">
        <v>0</v>
      </c>
      <c r="G202" s="68">
        <v>0</v>
      </c>
      <c r="H202" s="68">
        <v>0</v>
      </c>
      <c r="I202" s="68">
        <v>0</v>
      </c>
      <c r="J202" s="68"/>
      <c r="K202" s="67"/>
      <c r="L202" s="68">
        <v>0</v>
      </c>
      <c r="M202" s="68">
        <v>0</v>
      </c>
      <c r="N202" s="69">
        <v>3</v>
      </c>
      <c r="O202" s="102">
        <f t="shared" si="8"/>
        <v>36</v>
      </c>
      <c r="P202" s="275"/>
      <c r="Q202" s="273"/>
    </row>
    <row r="203" spans="1:17" ht="16.5" customHeight="1" x14ac:dyDescent="0.2">
      <c r="A203" s="273"/>
      <c r="B203" s="274"/>
      <c r="C203" s="105" t="s">
        <v>171</v>
      </c>
      <c r="D203" s="104" t="s">
        <v>145</v>
      </c>
      <c r="E203" s="66" t="s">
        <v>118</v>
      </c>
      <c r="F203" s="68">
        <v>0</v>
      </c>
      <c r="G203" s="68">
        <v>0</v>
      </c>
      <c r="H203" s="68">
        <v>0</v>
      </c>
      <c r="I203" s="68">
        <v>0</v>
      </c>
      <c r="J203" s="68"/>
      <c r="K203" s="67"/>
      <c r="L203" s="68">
        <v>0</v>
      </c>
      <c r="M203" s="68">
        <v>0</v>
      </c>
      <c r="N203" s="69">
        <v>3</v>
      </c>
      <c r="O203" s="102">
        <f t="shared" si="8"/>
        <v>36</v>
      </c>
      <c r="P203" s="275"/>
      <c r="Q203" s="273"/>
    </row>
    <row r="204" spans="1:17" ht="16.5" customHeight="1" x14ac:dyDescent="0.2">
      <c r="A204" s="268"/>
      <c r="B204" s="270"/>
      <c r="C204" s="105" t="s">
        <v>177</v>
      </c>
      <c r="D204" s="104" t="s">
        <v>63</v>
      </c>
      <c r="E204" s="66" t="s">
        <v>118</v>
      </c>
      <c r="F204" s="68">
        <v>0</v>
      </c>
      <c r="G204" s="68">
        <v>0</v>
      </c>
      <c r="H204" s="68">
        <v>0</v>
      </c>
      <c r="I204" s="68">
        <v>0</v>
      </c>
      <c r="J204" s="68"/>
      <c r="K204" s="67"/>
      <c r="L204" s="68">
        <v>0</v>
      </c>
      <c r="M204" s="68">
        <v>0</v>
      </c>
      <c r="N204" s="69">
        <v>3</v>
      </c>
      <c r="O204" s="102">
        <f t="shared" si="8"/>
        <v>36</v>
      </c>
      <c r="P204" s="272"/>
      <c r="Q204" s="268"/>
    </row>
    <row r="205" spans="1:17" ht="20.100000000000001" customHeight="1" x14ac:dyDescent="0.2">
      <c r="A205" s="267">
        <v>4</v>
      </c>
      <c r="B205" s="269" t="s">
        <v>120</v>
      </c>
      <c r="C205" s="105" t="s">
        <v>173</v>
      </c>
      <c r="D205" s="104" t="s">
        <v>46</v>
      </c>
      <c r="E205" s="66" t="s">
        <v>118</v>
      </c>
      <c r="F205" s="68">
        <v>0.8</v>
      </c>
      <c r="G205" s="68">
        <v>7.5</v>
      </c>
      <c r="H205" s="68"/>
      <c r="I205" s="68"/>
      <c r="J205" s="68"/>
      <c r="K205" s="67"/>
      <c r="L205" s="68">
        <v>0</v>
      </c>
      <c r="M205" s="68">
        <v>0</v>
      </c>
      <c r="N205" s="69">
        <v>3</v>
      </c>
      <c r="O205" s="102">
        <f t="shared" si="8"/>
        <v>36</v>
      </c>
      <c r="P205" s="271" t="s">
        <v>280</v>
      </c>
      <c r="Q205" s="267" t="s">
        <v>294</v>
      </c>
    </row>
    <row r="206" spans="1:17" ht="20.100000000000001" customHeight="1" x14ac:dyDescent="0.2">
      <c r="A206" s="273"/>
      <c r="B206" s="274"/>
      <c r="C206" s="105" t="s">
        <v>175</v>
      </c>
      <c r="D206" s="104" t="s">
        <v>43</v>
      </c>
      <c r="E206" s="66" t="s">
        <v>118</v>
      </c>
      <c r="F206" s="68">
        <v>0</v>
      </c>
      <c r="G206" s="68"/>
      <c r="H206" s="68"/>
      <c r="I206" s="68"/>
      <c r="J206" s="68"/>
      <c r="K206" s="67"/>
      <c r="L206" s="68">
        <v>0</v>
      </c>
      <c r="M206" s="68">
        <v>0</v>
      </c>
      <c r="N206" s="69">
        <v>3</v>
      </c>
      <c r="O206" s="102">
        <f t="shared" si="8"/>
        <v>36</v>
      </c>
      <c r="P206" s="275"/>
      <c r="Q206" s="273"/>
    </row>
    <row r="207" spans="1:17" ht="20.100000000000001" customHeight="1" x14ac:dyDescent="0.2">
      <c r="A207" s="273"/>
      <c r="B207" s="274"/>
      <c r="C207" s="105" t="s">
        <v>174</v>
      </c>
      <c r="D207" s="104" t="s">
        <v>144</v>
      </c>
      <c r="E207" s="66" t="s">
        <v>118</v>
      </c>
      <c r="F207" s="68">
        <v>0</v>
      </c>
      <c r="G207" s="68"/>
      <c r="H207" s="68"/>
      <c r="I207" s="68"/>
      <c r="J207" s="68"/>
      <c r="K207" s="67"/>
      <c r="L207" s="68">
        <v>0</v>
      </c>
      <c r="M207" s="68">
        <v>0</v>
      </c>
      <c r="N207" s="69">
        <v>3</v>
      </c>
      <c r="O207" s="102">
        <f t="shared" si="8"/>
        <v>36</v>
      </c>
      <c r="P207" s="275"/>
      <c r="Q207" s="273"/>
    </row>
    <row r="208" spans="1:17" ht="20.100000000000001" customHeight="1" x14ac:dyDescent="0.2">
      <c r="A208" s="273"/>
      <c r="B208" s="274"/>
      <c r="C208" s="105" t="s">
        <v>176</v>
      </c>
      <c r="D208" s="104" t="s">
        <v>45</v>
      </c>
      <c r="E208" s="66" t="s">
        <v>118</v>
      </c>
      <c r="F208" s="68">
        <v>0</v>
      </c>
      <c r="G208" s="68"/>
      <c r="H208" s="68"/>
      <c r="I208" s="68"/>
      <c r="J208" s="68"/>
      <c r="K208" s="67"/>
      <c r="L208" s="68">
        <v>0</v>
      </c>
      <c r="M208" s="68">
        <v>0</v>
      </c>
      <c r="N208" s="69">
        <v>3</v>
      </c>
      <c r="O208" s="102">
        <f t="shared" si="8"/>
        <v>36</v>
      </c>
      <c r="P208" s="275"/>
      <c r="Q208" s="273"/>
    </row>
    <row r="209" spans="1:17" ht="20.100000000000001" customHeight="1" x14ac:dyDescent="0.2">
      <c r="A209" s="273"/>
      <c r="B209" s="274"/>
      <c r="C209" s="105" t="s">
        <v>50</v>
      </c>
      <c r="D209" s="104" t="s">
        <v>45</v>
      </c>
      <c r="E209" s="66" t="s">
        <v>118</v>
      </c>
      <c r="F209" s="68">
        <v>0</v>
      </c>
      <c r="G209" s="68"/>
      <c r="H209" s="68"/>
      <c r="I209" s="68"/>
      <c r="J209" s="68"/>
      <c r="K209" s="67"/>
      <c r="L209" s="68">
        <v>0</v>
      </c>
      <c r="M209" s="68">
        <v>0</v>
      </c>
      <c r="N209" s="69">
        <v>3</v>
      </c>
      <c r="O209" s="102">
        <f t="shared" si="8"/>
        <v>36</v>
      </c>
      <c r="P209" s="275"/>
      <c r="Q209" s="273"/>
    </row>
    <row r="210" spans="1:17" ht="20.100000000000001" customHeight="1" x14ac:dyDescent="0.2">
      <c r="A210" s="273"/>
      <c r="B210" s="274"/>
      <c r="C210" s="105" t="s">
        <v>171</v>
      </c>
      <c r="D210" s="104" t="s">
        <v>145</v>
      </c>
      <c r="E210" s="66" t="s">
        <v>118</v>
      </c>
      <c r="F210" s="68">
        <v>1.5</v>
      </c>
      <c r="G210" s="68"/>
      <c r="H210" s="68"/>
      <c r="I210" s="68"/>
      <c r="J210" s="68"/>
      <c r="K210" s="67"/>
      <c r="L210" s="68">
        <v>7.5</v>
      </c>
      <c r="M210" s="68">
        <v>0</v>
      </c>
      <c r="N210" s="69">
        <v>3</v>
      </c>
      <c r="O210" s="102">
        <f t="shared" si="8"/>
        <v>36</v>
      </c>
      <c r="P210" s="275"/>
      <c r="Q210" s="273"/>
    </row>
    <row r="211" spans="1:17" ht="20.100000000000001" customHeight="1" x14ac:dyDescent="0.2">
      <c r="A211" s="273"/>
      <c r="B211" s="274"/>
      <c r="C211" s="105" t="s">
        <v>50</v>
      </c>
      <c r="D211" s="104" t="s">
        <v>147</v>
      </c>
      <c r="E211" s="66" t="s">
        <v>118</v>
      </c>
      <c r="F211" s="68">
        <v>3</v>
      </c>
      <c r="G211" s="68"/>
      <c r="H211" s="68"/>
      <c r="I211" s="68"/>
      <c r="J211" s="68"/>
      <c r="K211" s="67">
        <v>6.5</v>
      </c>
      <c r="L211" s="68">
        <v>8</v>
      </c>
      <c r="M211" s="68">
        <v>1</v>
      </c>
      <c r="N211" s="69">
        <v>3</v>
      </c>
      <c r="O211" s="102">
        <f t="shared" si="8"/>
        <v>36</v>
      </c>
      <c r="P211" s="275"/>
      <c r="Q211" s="273"/>
    </row>
    <row r="212" spans="1:17" ht="20.100000000000001" customHeight="1" x14ac:dyDescent="0.2">
      <c r="A212" s="273"/>
      <c r="B212" s="274"/>
      <c r="C212" s="105" t="s">
        <v>181</v>
      </c>
      <c r="D212" s="104" t="s">
        <v>78</v>
      </c>
      <c r="E212" s="66" t="s">
        <v>125</v>
      </c>
      <c r="F212" s="68">
        <v>3.5</v>
      </c>
      <c r="G212" s="68"/>
      <c r="H212" s="68"/>
      <c r="I212" s="68"/>
      <c r="J212" s="68"/>
      <c r="K212" s="67"/>
      <c r="L212" s="68">
        <v>0</v>
      </c>
      <c r="M212" s="68">
        <v>5</v>
      </c>
      <c r="N212" s="69">
        <v>3</v>
      </c>
      <c r="O212" s="102">
        <f t="shared" si="8"/>
        <v>36</v>
      </c>
      <c r="P212" s="275"/>
      <c r="Q212" s="273"/>
    </row>
    <row r="213" spans="1:17" ht="20.100000000000001" customHeight="1" x14ac:dyDescent="0.2">
      <c r="A213" s="273"/>
      <c r="B213" s="274"/>
      <c r="C213" s="105" t="s">
        <v>177</v>
      </c>
      <c r="D213" s="104" t="s">
        <v>63</v>
      </c>
      <c r="E213" s="66" t="s">
        <v>118</v>
      </c>
      <c r="F213" s="68">
        <v>0</v>
      </c>
      <c r="G213" s="68"/>
      <c r="H213" s="68"/>
      <c r="I213" s="68"/>
      <c r="J213" s="68"/>
      <c r="K213" s="67"/>
      <c r="L213" s="68">
        <v>0</v>
      </c>
      <c r="M213" s="68">
        <v>0</v>
      </c>
      <c r="N213" s="69">
        <v>3</v>
      </c>
      <c r="O213" s="102">
        <f t="shared" si="8"/>
        <v>36</v>
      </c>
      <c r="P213" s="275"/>
      <c r="Q213" s="273"/>
    </row>
    <row r="214" spans="1:17" ht="20.100000000000001" customHeight="1" x14ac:dyDescent="0.2">
      <c r="A214" s="273"/>
      <c r="B214" s="274"/>
      <c r="C214" s="105" t="s">
        <v>183</v>
      </c>
      <c r="D214" s="104" t="s">
        <v>151</v>
      </c>
      <c r="E214" s="66" t="s">
        <v>125</v>
      </c>
      <c r="F214" s="68">
        <v>3.5</v>
      </c>
      <c r="G214" s="68"/>
      <c r="H214" s="68"/>
      <c r="I214" s="68"/>
      <c r="J214" s="68"/>
      <c r="K214" s="67">
        <v>0</v>
      </c>
      <c r="L214" s="68">
        <v>0</v>
      </c>
      <c r="M214" s="68">
        <v>5</v>
      </c>
      <c r="N214" s="69">
        <v>3</v>
      </c>
      <c r="O214" s="102">
        <f t="shared" si="8"/>
        <v>36</v>
      </c>
      <c r="P214" s="272"/>
      <c r="Q214" s="273"/>
    </row>
    <row r="215" spans="1:17" ht="20.100000000000001" customHeight="1" x14ac:dyDescent="0.2">
      <c r="A215" s="273"/>
      <c r="B215" s="274"/>
      <c r="C215" s="105" t="s">
        <v>68</v>
      </c>
      <c r="D215" s="104" t="s">
        <v>146</v>
      </c>
      <c r="E215" s="66" t="s">
        <v>118</v>
      </c>
      <c r="F215" s="68">
        <v>3.6</v>
      </c>
      <c r="G215" s="68"/>
      <c r="H215" s="68"/>
      <c r="I215" s="68"/>
      <c r="J215" s="68"/>
      <c r="K215" s="67">
        <v>8</v>
      </c>
      <c r="L215" s="68">
        <v>7</v>
      </c>
      <c r="M215" s="68">
        <v>2</v>
      </c>
      <c r="N215" s="69">
        <v>3</v>
      </c>
      <c r="O215" s="102">
        <v>2</v>
      </c>
      <c r="P215" s="271" t="s">
        <v>81</v>
      </c>
      <c r="Q215" s="273"/>
    </row>
    <row r="216" spans="1:17" ht="20.100000000000001" customHeight="1" x14ac:dyDescent="0.2">
      <c r="A216" s="268"/>
      <c r="B216" s="270"/>
      <c r="C216" s="105" t="s">
        <v>44</v>
      </c>
      <c r="D216" s="104" t="s">
        <v>49</v>
      </c>
      <c r="E216" s="66" t="s">
        <v>118</v>
      </c>
      <c r="F216" s="68">
        <v>3.9</v>
      </c>
      <c r="G216" s="68"/>
      <c r="H216" s="68"/>
      <c r="I216" s="68"/>
      <c r="J216" s="68"/>
      <c r="K216" s="67">
        <v>6</v>
      </c>
      <c r="L216" s="68">
        <v>6</v>
      </c>
      <c r="M216" s="68">
        <v>3</v>
      </c>
      <c r="N216" s="69">
        <v>3</v>
      </c>
      <c r="O216" s="102">
        <v>2</v>
      </c>
      <c r="P216" s="272"/>
      <c r="Q216" s="268"/>
    </row>
    <row r="217" spans="1:17" ht="20.100000000000001" customHeight="1" x14ac:dyDescent="0.2">
      <c r="A217" s="267">
        <v>5</v>
      </c>
      <c r="B217" s="269" t="s">
        <v>119</v>
      </c>
      <c r="C217" s="105" t="s">
        <v>173</v>
      </c>
      <c r="D217" s="104" t="s">
        <v>46</v>
      </c>
      <c r="E217" s="66" t="s">
        <v>118</v>
      </c>
      <c r="F217" s="68">
        <v>0</v>
      </c>
      <c r="G217" s="68">
        <v>0</v>
      </c>
      <c r="H217" s="68">
        <v>0</v>
      </c>
      <c r="I217" s="68">
        <v>0</v>
      </c>
      <c r="J217" s="68"/>
      <c r="K217" s="67"/>
      <c r="L217" s="68"/>
      <c r="M217" s="68"/>
      <c r="N217" s="69">
        <v>3</v>
      </c>
      <c r="O217" s="102">
        <f t="shared" ref="O217:O223" si="9">N217*12</f>
        <v>36</v>
      </c>
      <c r="P217" s="271" t="s">
        <v>281</v>
      </c>
      <c r="Q217" s="267" t="s">
        <v>294</v>
      </c>
    </row>
    <row r="218" spans="1:17" ht="20.100000000000001" customHeight="1" x14ac:dyDescent="0.2">
      <c r="A218" s="273"/>
      <c r="B218" s="274"/>
      <c r="C218" s="105" t="s">
        <v>175</v>
      </c>
      <c r="D218" s="104" t="s">
        <v>43</v>
      </c>
      <c r="E218" s="66" t="s">
        <v>118</v>
      </c>
      <c r="F218" s="68">
        <v>0</v>
      </c>
      <c r="G218" s="68">
        <v>0</v>
      </c>
      <c r="H218" s="68">
        <v>0</v>
      </c>
      <c r="I218" s="68">
        <v>0</v>
      </c>
      <c r="J218" s="68"/>
      <c r="K218" s="67"/>
      <c r="L218" s="68"/>
      <c r="M218" s="68"/>
      <c r="N218" s="69">
        <v>3</v>
      </c>
      <c r="O218" s="102">
        <f t="shared" si="9"/>
        <v>36</v>
      </c>
      <c r="P218" s="275"/>
      <c r="Q218" s="273"/>
    </row>
    <row r="219" spans="1:17" ht="20.100000000000001" customHeight="1" x14ac:dyDescent="0.2">
      <c r="A219" s="273"/>
      <c r="B219" s="274"/>
      <c r="C219" s="105" t="s">
        <v>174</v>
      </c>
      <c r="D219" s="104" t="s">
        <v>144</v>
      </c>
      <c r="E219" s="66" t="s">
        <v>118</v>
      </c>
      <c r="F219" s="68">
        <v>0</v>
      </c>
      <c r="G219" s="68">
        <v>0</v>
      </c>
      <c r="H219" s="68">
        <v>0</v>
      </c>
      <c r="I219" s="68">
        <v>0</v>
      </c>
      <c r="J219" s="68"/>
      <c r="K219" s="67"/>
      <c r="L219" s="68"/>
      <c r="M219" s="68"/>
      <c r="N219" s="69">
        <v>3</v>
      </c>
      <c r="O219" s="102">
        <f t="shared" si="9"/>
        <v>36</v>
      </c>
      <c r="P219" s="275"/>
      <c r="Q219" s="273"/>
    </row>
    <row r="220" spans="1:17" ht="20.100000000000001" customHeight="1" x14ac:dyDescent="0.2">
      <c r="A220" s="273"/>
      <c r="B220" s="274"/>
      <c r="C220" s="105" t="s">
        <v>176</v>
      </c>
      <c r="D220" s="104" t="s">
        <v>45</v>
      </c>
      <c r="E220" s="66" t="s">
        <v>118</v>
      </c>
      <c r="F220" s="68">
        <v>0</v>
      </c>
      <c r="G220" s="68">
        <v>0</v>
      </c>
      <c r="H220" s="68">
        <v>0</v>
      </c>
      <c r="I220" s="68">
        <v>0</v>
      </c>
      <c r="J220" s="68"/>
      <c r="K220" s="67"/>
      <c r="L220" s="68"/>
      <c r="M220" s="68"/>
      <c r="N220" s="69">
        <v>3</v>
      </c>
      <c r="O220" s="102">
        <f t="shared" si="9"/>
        <v>36</v>
      </c>
      <c r="P220" s="275"/>
      <c r="Q220" s="273"/>
    </row>
    <row r="221" spans="1:17" ht="20.100000000000001" customHeight="1" x14ac:dyDescent="0.2">
      <c r="A221" s="273"/>
      <c r="B221" s="274"/>
      <c r="C221" s="105" t="s">
        <v>50</v>
      </c>
      <c r="D221" s="104" t="s">
        <v>45</v>
      </c>
      <c r="E221" s="66" t="s">
        <v>118</v>
      </c>
      <c r="F221" s="68">
        <v>0</v>
      </c>
      <c r="G221" s="68">
        <v>0</v>
      </c>
      <c r="H221" s="68">
        <v>0</v>
      </c>
      <c r="I221" s="68">
        <v>0</v>
      </c>
      <c r="J221" s="68"/>
      <c r="K221" s="67"/>
      <c r="L221" s="68"/>
      <c r="M221" s="68"/>
      <c r="N221" s="69">
        <v>3</v>
      </c>
      <c r="O221" s="102">
        <f t="shared" si="9"/>
        <v>36</v>
      </c>
      <c r="P221" s="275"/>
      <c r="Q221" s="273"/>
    </row>
    <row r="222" spans="1:17" ht="20.100000000000001" customHeight="1" x14ac:dyDescent="0.2">
      <c r="A222" s="273"/>
      <c r="B222" s="274"/>
      <c r="C222" s="105" t="s">
        <v>171</v>
      </c>
      <c r="D222" s="104" t="s">
        <v>145</v>
      </c>
      <c r="E222" s="66" t="s">
        <v>118</v>
      </c>
      <c r="F222" s="68">
        <v>0</v>
      </c>
      <c r="G222" s="68">
        <v>0</v>
      </c>
      <c r="H222" s="68">
        <v>0</v>
      </c>
      <c r="I222" s="68">
        <v>0</v>
      </c>
      <c r="J222" s="68"/>
      <c r="K222" s="67"/>
      <c r="L222" s="68"/>
      <c r="M222" s="68"/>
      <c r="N222" s="69">
        <v>3</v>
      </c>
      <c r="O222" s="102">
        <f t="shared" si="9"/>
        <v>36</v>
      </c>
      <c r="P222" s="275"/>
      <c r="Q222" s="273"/>
    </row>
    <row r="223" spans="1:17" ht="20.100000000000001" customHeight="1" x14ac:dyDescent="0.2">
      <c r="A223" s="273"/>
      <c r="B223" s="274"/>
      <c r="C223" s="105" t="s">
        <v>177</v>
      </c>
      <c r="D223" s="104" t="s">
        <v>63</v>
      </c>
      <c r="E223" s="66" t="s">
        <v>118</v>
      </c>
      <c r="F223" s="68">
        <v>0</v>
      </c>
      <c r="G223" s="68">
        <v>0</v>
      </c>
      <c r="H223" s="68">
        <v>0</v>
      </c>
      <c r="I223" s="68">
        <v>0</v>
      </c>
      <c r="J223" s="68"/>
      <c r="K223" s="67"/>
      <c r="L223" s="68"/>
      <c r="M223" s="68"/>
      <c r="N223" s="69">
        <v>3</v>
      </c>
      <c r="O223" s="102">
        <f t="shared" si="9"/>
        <v>36</v>
      </c>
      <c r="P223" s="272"/>
      <c r="Q223" s="273"/>
    </row>
    <row r="224" spans="1:17" ht="20.100000000000001" customHeight="1" x14ac:dyDescent="0.2">
      <c r="A224" s="273"/>
      <c r="B224" s="274"/>
      <c r="C224" s="105" t="s">
        <v>186</v>
      </c>
      <c r="D224" s="104" t="s">
        <v>154</v>
      </c>
      <c r="E224" s="66" t="s">
        <v>134</v>
      </c>
      <c r="F224" s="68"/>
      <c r="G224" s="68">
        <v>6</v>
      </c>
      <c r="H224" s="68">
        <v>0</v>
      </c>
      <c r="I224" s="68">
        <v>0</v>
      </c>
      <c r="J224" s="68"/>
      <c r="K224" s="67"/>
      <c r="L224" s="68"/>
      <c r="M224" s="68"/>
      <c r="N224" s="69">
        <v>3</v>
      </c>
      <c r="O224" s="102">
        <v>24</v>
      </c>
      <c r="P224" s="103" t="s">
        <v>283</v>
      </c>
      <c r="Q224" s="273"/>
    </row>
    <row r="225" spans="1:17" ht="20.100000000000001" customHeight="1" x14ac:dyDescent="0.2">
      <c r="A225" s="268"/>
      <c r="B225" s="270"/>
      <c r="C225" s="105" t="s">
        <v>187</v>
      </c>
      <c r="D225" s="104" t="s">
        <v>155</v>
      </c>
      <c r="E225" s="66" t="s">
        <v>134</v>
      </c>
      <c r="F225" s="68"/>
      <c r="G225" s="68">
        <v>6</v>
      </c>
      <c r="H225" s="68">
        <v>6</v>
      </c>
      <c r="I225" s="68">
        <v>0</v>
      </c>
      <c r="J225" s="68"/>
      <c r="K225" s="67"/>
      <c r="L225" s="68"/>
      <c r="M225" s="68"/>
      <c r="N225" s="69">
        <v>3</v>
      </c>
      <c r="O225" s="102">
        <v>12</v>
      </c>
      <c r="P225" s="103" t="s">
        <v>284</v>
      </c>
      <c r="Q225" s="268"/>
    </row>
    <row r="226" spans="1:17" ht="20.100000000000001" customHeight="1" x14ac:dyDescent="0.2">
      <c r="A226" s="267">
        <v>6</v>
      </c>
      <c r="B226" s="269" t="s">
        <v>72</v>
      </c>
      <c r="C226" s="105" t="s">
        <v>175</v>
      </c>
      <c r="D226" s="104" t="s">
        <v>43</v>
      </c>
      <c r="E226" s="66" t="s">
        <v>118</v>
      </c>
      <c r="F226" s="68">
        <v>0</v>
      </c>
      <c r="G226" s="68">
        <v>0</v>
      </c>
      <c r="H226" s="68">
        <v>0</v>
      </c>
      <c r="I226" s="68">
        <v>0</v>
      </c>
      <c r="J226" s="68"/>
      <c r="K226" s="67"/>
      <c r="L226" s="68">
        <v>0</v>
      </c>
      <c r="M226" s="68">
        <v>0</v>
      </c>
      <c r="N226" s="69">
        <v>3</v>
      </c>
      <c r="O226" s="102">
        <f t="shared" ref="O226:O244" si="10">N226*12</f>
        <v>36</v>
      </c>
      <c r="P226" s="271" t="s">
        <v>282</v>
      </c>
      <c r="Q226" s="267" t="s">
        <v>294</v>
      </c>
    </row>
    <row r="227" spans="1:17" ht="20.100000000000001" customHeight="1" x14ac:dyDescent="0.2">
      <c r="A227" s="273"/>
      <c r="B227" s="274"/>
      <c r="C227" s="105" t="s">
        <v>174</v>
      </c>
      <c r="D227" s="104" t="s">
        <v>144</v>
      </c>
      <c r="E227" s="66" t="s">
        <v>118</v>
      </c>
      <c r="F227" s="68">
        <v>0</v>
      </c>
      <c r="G227" s="68">
        <v>0</v>
      </c>
      <c r="H227" s="68">
        <v>0</v>
      </c>
      <c r="I227" s="68">
        <v>0</v>
      </c>
      <c r="J227" s="68"/>
      <c r="K227" s="67"/>
      <c r="L227" s="68">
        <v>0</v>
      </c>
      <c r="M227" s="68">
        <v>0</v>
      </c>
      <c r="N227" s="69">
        <v>3</v>
      </c>
      <c r="O227" s="102">
        <f t="shared" si="10"/>
        <v>36</v>
      </c>
      <c r="P227" s="275"/>
      <c r="Q227" s="273"/>
    </row>
    <row r="228" spans="1:17" ht="20.100000000000001" customHeight="1" x14ac:dyDescent="0.2">
      <c r="A228" s="273"/>
      <c r="B228" s="274"/>
      <c r="C228" s="105" t="s">
        <v>176</v>
      </c>
      <c r="D228" s="104" t="s">
        <v>45</v>
      </c>
      <c r="E228" s="66" t="s">
        <v>118</v>
      </c>
      <c r="F228" s="68">
        <v>0</v>
      </c>
      <c r="G228" s="68">
        <v>0</v>
      </c>
      <c r="H228" s="68">
        <v>0</v>
      </c>
      <c r="I228" s="68">
        <v>0</v>
      </c>
      <c r="J228" s="68"/>
      <c r="K228" s="67"/>
      <c r="L228" s="68">
        <v>0</v>
      </c>
      <c r="M228" s="68">
        <v>0</v>
      </c>
      <c r="N228" s="69">
        <v>3</v>
      </c>
      <c r="O228" s="102">
        <f t="shared" si="10"/>
        <v>36</v>
      </c>
      <c r="P228" s="275"/>
      <c r="Q228" s="273"/>
    </row>
    <row r="229" spans="1:17" ht="20.100000000000001" customHeight="1" x14ac:dyDescent="0.2">
      <c r="A229" s="273"/>
      <c r="B229" s="274"/>
      <c r="C229" s="105" t="s">
        <v>50</v>
      </c>
      <c r="D229" s="104" t="s">
        <v>45</v>
      </c>
      <c r="E229" s="66" t="s">
        <v>118</v>
      </c>
      <c r="F229" s="68">
        <v>0</v>
      </c>
      <c r="G229" s="68">
        <v>0</v>
      </c>
      <c r="H229" s="68">
        <v>0</v>
      </c>
      <c r="I229" s="68">
        <v>0</v>
      </c>
      <c r="J229" s="68"/>
      <c r="K229" s="67"/>
      <c r="L229" s="68">
        <v>0</v>
      </c>
      <c r="M229" s="68">
        <v>0</v>
      </c>
      <c r="N229" s="69">
        <v>3</v>
      </c>
      <c r="O229" s="102">
        <f t="shared" si="10"/>
        <v>36</v>
      </c>
      <c r="P229" s="275"/>
      <c r="Q229" s="273"/>
    </row>
    <row r="230" spans="1:17" ht="20.100000000000001" customHeight="1" x14ac:dyDescent="0.2">
      <c r="A230" s="268"/>
      <c r="B230" s="270"/>
      <c r="C230" s="105" t="s">
        <v>177</v>
      </c>
      <c r="D230" s="104" t="s">
        <v>63</v>
      </c>
      <c r="E230" s="66" t="s">
        <v>118</v>
      </c>
      <c r="F230" s="68">
        <v>0</v>
      </c>
      <c r="G230" s="68">
        <v>0</v>
      </c>
      <c r="H230" s="68">
        <v>0</v>
      </c>
      <c r="I230" s="68">
        <v>0</v>
      </c>
      <c r="J230" s="68"/>
      <c r="K230" s="67"/>
      <c r="L230" s="68">
        <v>0</v>
      </c>
      <c r="M230" s="68">
        <v>0</v>
      </c>
      <c r="N230" s="69">
        <v>3</v>
      </c>
      <c r="O230" s="102">
        <f t="shared" si="10"/>
        <v>36</v>
      </c>
      <c r="P230" s="272"/>
      <c r="Q230" s="268"/>
    </row>
    <row r="231" spans="1:17" ht="20.100000000000001" customHeight="1" x14ac:dyDescent="0.2">
      <c r="A231" s="267">
        <v>7</v>
      </c>
      <c r="B231" s="269" t="s">
        <v>126</v>
      </c>
      <c r="C231" s="105" t="s">
        <v>182</v>
      </c>
      <c r="D231" s="104" t="s">
        <v>150</v>
      </c>
      <c r="E231" s="66" t="s">
        <v>125</v>
      </c>
      <c r="F231" s="68"/>
      <c r="G231" s="68"/>
      <c r="H231" s="68"/>
      <c r="I231" s="68"/>
      <c r="J231" s="68"/>
      <c r="K231" s="67"/>
      <c r="L231" s="68"/>
      <c r="M231" s="68"/>
      <c r="N231" s="69">
        <v>3</v>
      </c>
      <c r="O231" s="102">
        <f t="shared" si="10"/>
        <v>36</v>
      </c>
      <c r="P231" s="271" t="s">
        <v>279</v>
      </c>
      <c r="Q231" s="267" t="s">
        <v>295</v>
      </c>
    </row>
    <row r="232" spans="1:17" ht="21.75" customHeight="1" x14ac:dyDescent="0.2">
      <c r="A232" s="268"/>
      <c r="B232" s="270"/>
      <c r="C232" s="105" t="s">
        <v>184</v>
      </c>
      <c r="D232" s="104" t="s">
        <v>152</v>
      </c>
      <c r="E232" s="66" t="s">
        <v>125</v>
      </c>
      <c r="F232" s="68">
        <v>2.2999999999999998</v>
      </c>
      <c r="G232" s="68">
        <v>9</v>
      </c>
      <c r="H232" s="68"/>
      <c r="I232" s="68"/>
      <c r="J232" s="68"/>
      <c r="K232" s="67"/>
      <c r="L232" s="68">
        <v>7</v>
      </c>
      <c r="M232" s="68">
        <v>0</v>
      </c>
      <c r="N232" s="69">
        <v>3</v>
      </c>
      <c r="O232" s="102">
        <f t="shared" si="10"/>
        <v>36</v>
      </c>
      <c r="P232" s="272"/>
      <c r="Q232" s="268"/>
    </row>
    <row r="233" spans="1:17" ht="18" customHeight="1" x14ac:dyDescent="0.2">
      <c r="A233" s="147">
        <v>8</v>
      </c>
      <c r="B233" s="122" t="s">
        <v>129</v>
      </c>
      <c r="C233" s="149" t="s">
        <v>185</v>
      </c>
      <c r="D233" s="150" t="s">
        <v>153</v>
      </c>
      <c r="E233" s="52" t="s">
        <v>128</v>
      </c>
      <c r="F233" s="53">
        <v>2.4</v>
      </c>
      <c r="G233" s="53">
        <v>8</v>
      </c>
      <c r="H233" s="53"/>
      <c r="I233" s="53"/>
      <c r="J233" s="53"/>
      <c r="K233" s="54"/>
      <c r="L233" s="53">
        <v>8</v>
      </c>
      <c r="M233" s="53">
        <v>0</v>
      </c>
      <c r="N233" s="62">
        <v>2</v>
      </c>
      <c r="O233" s="151">
        <v>2</v>
      </c>
      <c r="P233" s="281" t="s">
        <v>264</v>
      </c>
      <c r="Q233" s="267" t="s">
        <v>285</v>
      </c>
    </row>
    <row r="234" spans="1:17" ht="18" customHeight="1" x14ac:dyDescent="0.2">
      <c r="A234" s="147">
        <v>9</v>
      </c>
      <c r="B234" s="122" t="s">
        <v>74</v>
      </c>
      <c r="C234" s="105" t="s">
        <v>50</v>
      </c>
      <c r="D234" s="104" t="s">
        <v>150</v>
      </c>
      <c r="E234" s="66" t="s">
        <v>134</v>
      </c>
      <c r="F234" s="68">
        <v>0.4</v>
      </c>
      <c r="G234" s="68">
        <v>5</v>
      </c>
      <c r="H234" s="68">
        <v>6</v>
      </c>
      <c r="I234" s="68">
        <v>6</v>
      </c>
      <c r="J234" s="68"/>
      <c r="K234" s="67"/>
      <c r="L234" s="68">
        <v>0</v>
      </c>
      <c r="M234" s="68">
        <v>0</v>
      </c>
      <c r="N234" s="69">
        <v>2</v>
      </c>
      <c r="O234" s="102">
        <f>N234*12</f>
        <v>24</v>
      </c>
      <c r="P234" s="282"/>
      <c r="Q234" s="277"/>
    </row>
    <row r="235" spans="1:17" ht="18" customHeight="1" x14ac:dyDescent="0.2">
      <c r="A235" s="267">
        <v>10</v>
      </c>
      <c r="B235" s="269" t="s">
        <v>133</v>
      </c>
      <c r="C235" s="105" t="s">
        <v>188</v>
      </c>
      <c r="D235" s="104" t="s">
        <v>156</v>
      </c>
      <c r="E235" s="66" t="s">
        <v>134</v>
      </c>
      <c r="F235" s="68">
        <v>2.4</v>
      </c>
      <c r="G235" s="68">
        <v>5.5</v>
      </c>
      <c r="H235" s="68">
        <v>5</v>
      </c>
      <c r="I235" s="68">
        <v>6</v>
      </c>
      <c r="J235" s="68"/>
      <c r="K235" s="67"/>
      <c r="L235" s="68">
        <v>4</v>
      </c>
      <c r="M235" s="68">
        <v>1</v>
      </c>
      <c r="N235" s="64">
        <v>2</v>
      </c>
      <c r="O235" s="102">
        <f>N235*12</f>
        <v>24</v>
      </c>
      <c r="P235" s="282"/>
      <c r="Q235" s="277"/>
    </row>
    <row r="236" spans="1:17" ht="18" customHeight="1" x14ac:dyDescent="0.2">
      <c r="A236" s="268"/>
      <c r="B236" s="270"/>
      <c r="C236" s="105" t="s">
        <v>186</v>
      </c>
      <c r="D236" s="104" t="s">
        <v>154</v>
      </c>
      <c r="E236" s="66" t="s">
        <v>134</v>
      </c>
      <c r="F236" s="68">
        <v>3.4</v>
      </c>
      <c r="G236" s="68">
        <v>5</v>
      </c>
      <c r="H236" s="68">
        <v>5</v>
      </c>
      <c r="I236" s="68">
        <v>5</v>
      </c>
      <c r="J236" s="68"/>
      <c r="K236" s="67"/>
      <c r="L236" s="68">
        <v>5.5</v>
      </c>
      <c r="M236" s="68">
        <v>2</v>
      </c>
      <c r="N236" s="64">
        <v>2</v>
      </c>
      <c r="O236" s="102">
        <v>2</v>
      </c>
      <c r="P236" s="282"/>
      <c r="Q236" s="277"/>
    </row>
    <row r="237" spans="1:17" ht="18" customHeight="1" x14ac:dyDescent="0.2">
      <c r="A237" s="147">
        <v>11</v>
      </c>
      <c r="B237" s="122" t="s">
        <v>127</v>
      </c>
      <c r="C237" s="149" t="s">
        <v>185</v>
      </c>
      <c r="D237" s="150" t="s">
        <v>153</v>
      </c>
      <c r="E237" s="52" t="s">
        <v>128</v>
      </c>
      <c r="F237" s="53">
        <v>2.1</v>
      </c>
      <c r="G237" s="53">
        <v>6</v>
      </c>
      <c r="H237" s="53"/>
      <c r="I237" s="53"/>
      <c r="J237" s="53"/>
      <c r="K237" s="54"/>
      <c r="L237" s="53">
        <v>7.5</v>
      </c>
      <c r="M237" s="53">
        <v>0</v>
      </c>
      <c r="N237" s="55">
        <v>2</v>
      </c>
      <c r="O237" s="151">
        <v>2</v>
      </c>
      <c r="P237" s="282"/>
      <c r="Q237" s="277"/>
    </row>
    <row r="238" spans="1:17" ht="18" customHeight="1" x14ac:dyDescent="0.2">
      <c r="A238" s="147">
        <v>12</v>
      </c>
      <c r="B238" s="122" t="s">
        <v>130</v>
      </c>
      <c r="C238" s="149" t="s">
        <v>185</v>
      </c>
      <c r="D238" s="150" t="s">
        <v>153</v>
      </c>
      <c r="E238" s="52" t="s">
        <v>128</v>
      </c>
      <c r="F238" s="53">
        <v>1.5</v>
      </c>
      <c r="G238" s="53"/>
      <c r="H238" s="53"/>
      <c r="I238" s="53"/>
      <c r="J238" s="53"/>
      <c r="K238" s="54">
        <v>6</v>
      </c>
      <c r="L238" s="53">
        <v>7.5</v>
      </c>
      <c r="M238" s="53">
        <v>0</v>
      </c>
      <c r="N238" s="62">
        <v>2</v>
      </c>
      <c r="O238" s="151">
        <v>2</v>
      </c>
      <c r="P238" s="282"/>
      <c r="Q238" s="277"/>
    </row>
    <row r="239" spans="1:17" ht="18" customHeight="1" x14ac:dyDescent="0.2">
      <c r="A239" s="147">
        <v>13</v>
      </c>
      <c r="B239" s="122" t="s">
        <v>122</v>
      </c>
      <c r="C239" s="105" t="s">
        <v>50</v>
      </c>
      <c r="D239" s="104" t="s">
        <v>45</v>
      </c>
      <c r="E239" s="66" t="s">
        <v>118</v>
      </c>
      <c r="F239" s="68">
        <v>1.2</v>
      </c>
      <c r="G239" s="68">
        <v>5</v>
      </c>
      <c r="H239" s="68"/>
      <c r="I239" s="68"/>
      <c r="J239" s="68"/>
      <c r="K239" s="67"/>
      <c r="L239" s="68">
        <v>5</v>
      </c>
      <c r="M239" s="68">
        <v>0</v>
      </c>
      <c r="N239" s="69">
        <v>3</v>
      </c>
      <c r="O239" s="102">
        <f t="shared" ref="O239:O243" si="11">N239*12</f>
        <v>36</v>
      </c>
      <c r="P239" s="282"/>
      <c r="Q239" s="277"/>
    </row>
    <row r="240" spans="1:17" ht="18" customHeight="1" x14ac:dyDescent="0.2">
      <c r="A240" s="147">
        <v>14</v>
      </c>
      <c r="B240" s="132" t="s">
        <v>131</v>
      </c>
      <c r="C240" s="105" t="s">
        <v>185</v>
      </c>
      <c r="D240" s="104" t="s">
        <v>153</v>
      </c>
      <c r="E240" s="66" t="s">
        <v>128</v>
      </c>
      <c r="F240" s="68"/>
      <c r="G240" s="68"/>
      <c r="H240" s="68"/>
      <c r="I240" s="68"/>
      <c r="J240" s="68"/>
      <c r="K240" s="67"/>
      <c r="L240" s="68">
        <v>0</v>
      </c>
      <c r="M240" s="68">
        <v>0</v>
      </c>
      <c r="N240" s="69">
        <v>3</v>
      </c>
      <c r="O240" s="102">
        <f t="shared" si="11"/>
        <v>36</v>
      </c>
      <c r="P240" s="282"/>
      <c r="Q240" s="277"/>
    </row>
    <row r="241" spans="1:17" ht="18" customHeight="1" x14ac:dyDescent="0.2">
      <c r="A241" s="147">
        <v>15</v>
      </c>
      <c r="B241" s="122" t="s">
        <v>123</v>
      </c>
      <c r="C241" s="105" t="s">
        <v>50</v>
      </c>
      <c r="D241" s="104" t="s">
        <v>45</v>
      </c>
      <c r="E241" s="66" t="s">
        <v>118</v>
      </c>
      <c r="F241" s="68">
        <v>0</v>
      </c>
      <c r="G241" s="68"/>
      <c r="H241" s="68"/>
      <c r="I241" s="68"/>
      <c r="J241" s="68"/>
      <c r="K241" s="67">
        <v>6</v>
      </c>
      <c r="L241" s="68">
        <v>0</v>
      </c>
      <c r="M241" s="68">
        <v>2</v>
      </c>
      <c r="N241" s="69">
        <v>3</v>
      </c>
      <c r="O241" s="102">
        <f t="shared" si="11"/>
        <v>36</v>
      </c>
      <c r="P241" s="282"/>
      <c r="Q241" s="277"/>
    </row>
    <row r="242" spans="1:17" ht="18" customHeight="1" x14ac:dyDescent="0.2">
      <c r="A242" s="267">
        <v>16</v>
      </c>
      <c r="B242" s="269" t="s">
        <v>124</v>
      </c>
      <c r="C242" s="105" t="s">
        <v>50</v>
      </c>
      <c r="D242" s="104" t="s">
        <v>45</v>
      </c>
      <c r="E242" s="66" t="s">
        <v>118</v>
      </c>
      <c r="F242" s="68">
        <v>2</v>
      </c>
      <c r="G242" s="68">
        <v>7</v>
      </c>
      <c r="H242" s="68"/>
      <c r="I242" s="68"/>
      <c r="J242" s="68"/>
      <c r="K242" s="67"/>
      <c r="L242" s="68">
        <v>6.5</v>
      </c>
      <c r="M242" s="68">
        <v>0</v>
      </c>
      <c r="N242" s="69">
        <v>2</v>
      </c>
      <c r="O242" s="102">
        <f t="shared" si="11"/>
        <v>24</v>
      </c>
      <c r="P242" s="282"/>
      <c r="Q242" s="277"/>
    </row>
    <row r="243" spans="1:17" ht="18" customHeight="1" x14ac:dyDescent="0.2">
      <c r="A243" s="268"/>
      <c r="B243" s="270"/>
      <c r="C243" s="105" t="s">
        <v>179</v>
      </c>
      <c r="D243" s="104" t="s">
        <v>149</v>
      </c>
      <c r="E243" s="66" t="s">
        <v>118</v>
      </c>
      <c r="F243" s="68">
        <v>3.9</v>
      </c>
      <c r="G243" s="68">
        <v>0</v>
      </c>
      <c r="H243" s="68"/>
      <c r="I243" s="68"/>
      <c r="J243" s="68"/>
      <c r="K243" s="67">
        <v>0</v>
      </c>
      <c r="L243" s="68">
        <v>0</v>
      </c>
      <c r="M243" s="68">
        <v>5.5</v>
      </c>
      <c r="N243" s="69">
        <v>2</v>
      </c>
      <c r="O243" s="102">
        <f t="shared" si="11"/>
        <v>24</v>
      </c>
      <c r="P243" s="282"/>
      <c r="Q243" s="277"/>
    </row>
    <row r="244" spans="1:17" ht="18" customHeight="1" x14ac:dyDescent="0.2">
      <c r="A244" s="147">
        <v>17</v>
      </c>
      <c r="B244" s="122" t="s">
        <v>71</v>
      </c>
      <c r="C244" s="105" t="s">
        <v>50</v>
      </c>
      <c r="D244" s="104" t="s">
        <v>45</v>
      </c>
      <c r="E244" s="66" t="s">
        <v>118</v>
      </c>
      <c r="F244" s="68">
        <v>2.1</v>
      </c>
      <c r="G244" s="68">
        <v>7</v>
      </c>
      <c r="H244" s="68"/>
      <c r="I244" s="68"/>
      <c r="J244" s="68"/>
      <c r="K244" s="67"/>
      <c r="L244" s="68">
        <v>7</v>
      </c>
      <c r="M244" s="68">
        <v>0</v>
      </c>
      <c r="N244" s="69">
        <v>2</v>
      </c>
      <c r="O244" s="102">
        <f t="shared" si="10"/>
        <v>24</v>
      </c>
      <c r="P244" s="283"/>
      <c r="Q244" s="278"/>
    </row>
    <row r="245" spans="1:17" ht="18" customHeight="1" x14ac:dyDescent="0.2">
      <c r="A245" s="137" t="s">
        <v>89</v>
      </c>
      <c r="B245" s="296" t="s">
        <v>321</v>
      </c>
      <c r="C245" s="297"/>
      <c r="D245" s="297"/>
      <c r="E245" s="298"/>
      <c r="F245" s="68"/>
      <c r="G245" s="68"/>
      <c r="H245" s="68"/>
      <c r="I245" s="68"/>
      <c r="J245" s="68"/>
      <c r="K245" s="67"/>
      <c r="L245" s="68"/>
      <c r="M245" s="68"/>
      <c r="N245" s="69"/>
      <c r="O245" s="102"/>
      <c r="P245" s="103"/>
      <c r="Q245" s="94"/>
    </row>
    <row r="246" spans="1:17" ht="18" customHeight="1" x14ac:dyDescent="0.2">
      <c r="A246" s="267">
        <v>1</v>
      </c>
      <c r="B246" s="269" t="s">
        <v>97</v>
      </c>
      <c r="C246" s="105" t="s">
        <v>103</v>
      </c>
      <c r="D246" s="104" t="s">
        <v>46</v>
      </c>
      <c r="E246" s="66" t="s">
        <v>98</v>
      </c>
      <c r="F246" s="68">
        <v>2.2000000000000002</v>
      </c>
      <c r="G246" s="68"/>
      <c r="H246" s="68"/>
      <c r="I246" s="68"/>
      <c r="J246" s="68"/>
      <c r="K246" s="67"/>
      <c r="L246" s="68">
        <v>7</v>
      </c>
      <c r="M246" s="68">
        <v>0</v>
      </c>
      <c r="N246" s="69">
        <v>3</v>
      </c>
      <c r="O246" s="102">
        <f>N246*12</f>
        <v>36</v>
      </c>
      <c r="P246" s="271" t="s">
        <v>279</v>
      </c>
      <c r="Q246" s="267" t="s">
        <v>292</v>
      </c>
    </row>
    <row r="247" spans="1:17" ht="18" customHeight="1" x14ac:dyDescent="0.2">
      <c r="A247" s="268"/>
      <c r="B247" s="270"/>
      <c r="C247" s="105" t="s">
        <v>105</v>
      </c>
      <c r="D247" s="104" t="s">
        <v>106</v>
      </c>
      <c r="E247" s="66" t="s">
        <v>98</v>
      </c>
      <c r="F247" s="68">
        <v>2.2000000000000002</v>
      </c>
      <c r="G247" s="68"/>
      <c r="H247" s="68"/>
      <c r="I247" s="68"/>
      <c r="J247" s="68"/>
      <c r="K247" s="67"/>
      <c r="L247" s="68">
        <v>7</v>
      </c>
      <c r="M247" s="68">
        <v>0</v>
      </c>
      <c r="N247" s="64">
        <v>3</v>
      </c>
      <c r="O247" s="102">
        <f>N247*12</f>
        <v>36</v>
      </c>
      <c r="P247" s="272"/>
      <c r="Q247" s="268"/>
    </row>
    <row r="248" spans="1:17" ht="18" customHeight="1" x14ac:dyDescent="0.2">
      <c r="A248" s="147">
        <v>2</v>
      </c>
      <c r="B248" s="122" t="s">
        <v>99</v>
      </c>
      <c r="C248" s="105" t="s">
        <v>103</v>
      </c>
      <c r="D248" s="104" t="s">
        <v>46</v>
      </c>
      <c r="E248" s="66" t="s">
        <v>98</v>
      </c>
      <c r="F248" s="68">
        <v>2</v>
      </c>
      <c r="G248" s="68"/>
      <c r="H248" s="68"/>
      <c r="I248" s="68"/>
      <c r="J248" s="68"/>
      <c r="K248" s="67"/>
      <c r="L248" s="68">
        <v>7</v>
      </c>
      <c r="M248" s="68">
        <v>0</v>
      </c>
      <c r="N248" s="69">
        <v>2</v>
      </c>
      <c r="O248" s="102">
        <f>N248*12</f>
        <v>24</v>
      </c>
      <c r="P248" s="281" t="s">
        <v>264</v>
      </c>
      <c r="Q248" s="267" t="s">
        <v>285</v>
      </c>
    </row>
    <row r="249" spans="1:17" ht="18" customHeight="1" x14ac:dyDescent="0.2">
      <c r="A249" s="147">
        <v>3</v>
      </c>
      <c r="B249" s="122" t="s">
        <v>250</v>
      </c>
      <c r="C249" s="105" t="s">
        <v>104</v>
      </c>
      <c r="D249" s="104" t="s">
        <v>62</v>
      </c>
      <c r="E249" s="66" t="s">
        <v>98</v>
      </c>
      <c r="F249" s="68">
        <v>1.9</v>
      </c>
      <c r="G249" s="68"/>
      <c r="H249" s="68"/>
      <c r="I249" s="68"/>
      <c r="J249" s="68"/>
      <c r="K249" s="67"/>
      <c r="L249" s="68">
        <v>6</v>
      </c>
      <c r="M249" s="68">
        <v>0</v>
      </c>
      <c r="N249" s="64">
        <v>3</v>
      </c>
      <c r="O249" s="102">
        <f>N249*12</f>
        <v>36</v>
      </c>
      <c r="P249" s="282"/>
      <c r="Q249" s="273"/>
    </row>
    <row r="250" spans="1:17" ht="18" customHeight="1" x14ac:dyDescent="0.2">
      <c r="A250" s="267">
        <v>4</v>
      </c>
      <c r="B250" s="141" t="s">
        <v>257</v>
      </c>
      <c r="C250" s="299" t="s">
        <v>322</v>
      </c>
      <c r="D250" s="302" t="s">
        <v>256</v>
      </c>
      <c r="E250" s="66" t="s">
        <v>98</v>
      </c>
      <c r="F250" s="68">
        <v>2.1</v>
      </c>
      <c r="G250" s="68"/>
      <c r="H250" s="68"/>
      <c r="I250" s="68"/>
      <c r="J250" s="68"/>
      <c r="K250" s="67"/>
      <c r="L250" s="68"/>
      <c r="M250" s="68">
        <v>0</v>
      </c>
      <c r="N250" s="64">
        <v>3</v>
      </c>
      <c r="O250" s="102">
        <f t="shared" ref="O250:O254" si="12">N250*12</f>
        <v>36</v>
      </c>
      <c r="P250" s="282"/>
      <c r="Q250" s="273"/>
    </row>
    <row r="251" spans="1:17" ht="18" customHeight="1" x14ac:dyDescent="0.2">
      <c r="A251" s="273"/>
      <c r="B251" s="141" t="s">
        <v>258</v>
      </c>
      <c r="C251" s="300"/>
      <c r="D251" s="303"/>
      <c r="E251" s="66" t="s">
        <v>98</v>
      </c>
      <c r="F251" s="68">
        <v>2.1</v>
      </c>
      <c r="G251" s="68"/>
      <c r="H251" s="68"/>
      <c r="I251" s="68"/>
      <c r="J251" s="68"/>
      <c r="K251" s="67"/>
      <c r="L251" s="68"/>
      <c r="M251" s="68">
        <v>0</v>
      </c>
      <c r="N251" s="64">
        <v>2</v>
      </c>
      <c r="O251" s="102">
        <f t="shared" si="12"/>
        <v>24</v>
      </c>
      <c r="P251" s="282"/>
      <c r="Q251" s="273"/>
    </row>
    <row r="252" spans="1:17" ht="18" customHeight="1" x14ac:dyDescent="0.2">
      <c r="A252" s="273"/>
      <c r="B252" s="141" t="s">
        <v>259</v>
      </c>
      <c r="C252" s="300"/>
      <c r="D252" s="303"/>
      <c r="E252" s="66" t="s">
        <v>98</v>
      </c>
      <c r="F252" s="68">
        <v>2.1</v>
      </c>
      <c r="G252" s="68"/>
      <c r="H252" s="68"/>
      <c r="I252" s="68"/>
      <c r="J252" s="68"/>
      <c r="K252" s="67"/>
      <c r="L252" s="68"/>
      <c r="M252" s="68">
        <v>0</v>
      </c>
      <c r="N252" s="64">
        <v>3</v>
      </c>
      <c r="O252" s="102">
        <f t="shared" si="12"/>
        <v>36</v>
      </c>
      <c r="P252" s="282"/>
      <c r="Q252" s="273"/>
    </row>
    <row r="253" spans="1:17" ht="18" customHeight="1" x14ac:dyDescent="0.2">
      <c r="A253" s="273"/>
      <c r="B253" s="141" t="s">
        <v>260</v>
      </c>
      <c r="C253" s="300"/>
      <c r="D253" s="303"/>
      <c r="E253" s="66" t="s">
        <v>98</v>
      </c>
      <c r="F253" s="68">
        <v>2.2000000000000002</v>
      </c>
      <c r="G253" s="68"/>
      <c r="H253" s="68"/>
      <c r="I253" s="68"/>
      <c r="J253" s="68"/>
      <c r="K253" s="67"/>
      <c r="L253" s="68"/>
      <c r="M253" s="68">
        <v>0</v>
      </c>
      <c r="N253" s="64">
        <v>3</v>
      </c>
      <c r="O253" s="102">
        <f t="shared" si="12"/>
        <v>36</v>
      </c>
      <c r="P253" s="282"/>
      <c r="Q253" s="273"/>
    </row>
    <row r="254" spans="1:17" ht="18" customHeight="1" x14ac:dyDescent="0.2">
      <c r="A254" s="268"/>
      <c r="B254" s="141" t="s">
        <v>261</v>
      </c>
      <c r="C254" s="301"/>
      <c r="D254" s="304"/>
      <c r="E254" s="66" t="s">
        <v>98</v>
      </c>
      <c r="F254" s="68">
        <v>1.5</v>
      </c>
      <c r="G254" s="68"/>
      <c r="H254" s="68"/>
      <c r="I254" s="68"/>
      <c r="J254" s="68"/>
      <c r="K254" s="67"/>
      <c r="L254" s="68"/>
      <c r="M254" s="68">
        <v>0</v>
      </c>
      <c r="N254" s="64">
        <v>3</v>
      </c>
      <c r="O254" s="102">
        <f t="shared" si="12"/>
        <v>36</v>
      </c>
      <c r="P254" s="282"/>
      <c r="Q254" s="273"/>
    </row>
    <row r="255" spans="1:17" ht="18" customHeight="1" x14ac:dyDescent="0.2">
      <c r="A255" s="267">
        <v>5</v>
      </c>
      <c r="B255" s="269" t="s">
        <v>304</v>
      </c>
      <c r="C255" s="129" t="s">
        <v>314</v>
      </c>
      <c r="D255" s="104" t="s">
        <v>77</v>
      </c>
      <c r="E255" s="66" t="s">
        <v>303</v>
      </c>
      <c r="F255" s="68"/>
      <c r="G255" s="68"/>
      <c r="H255" s="68"/>
      <c r="I255" s="68">
        <v>0</v>
      </c>
      <c r="J255" s="68"/>
      <c r="K255" s="68"/>
      <c r="L255" s="68"/>
      <c r="M255" s="68"/>
      <c r="N255" s="64">
        <v>3</v>
      </c>
      <c r="O255" s="102">
        <v>12</v>
      </c>
      <c r="P255" s="282"/>
      <c r="Q255" s="273"/>
    </row>
    <row r="256" spans="1:17" ht="18" customHeight="1" x14ac:dyDescent="0.2">
      <c r="A256" s="268"/>
      <c r="B256" s="270"/>
      <c r="C256" s="129" t="s">
        <v>318</v>
      </c>
      <c r="D256" s="104" t="s">
        <v>315</v>
      </c>
      <c r="E256" s="66" t="s">
        <v>303</v>
      </c>
      <c r="F256" s="68"/>
      <c r="G256" s="68"/>
      <c r="H256" s="68"/>
      <c r="I256" s="68">
        <v>0</v>
      </c>
      <c r="J256" s="68"/>
      <c r="K256" s="68"/>
      <c r="L256" s="68"/>
      <c r="M256" s="68"/>
      <c r="N256" s="64">
        <v>3</v>
      </c>
      <c r="O256" s="102">
        <v>12</v>
      </c>
      <c r="P256" s="282"/>
      <c r="Q256" s="273"/>
    </row>
    <row r="257" spans="1:17" ht="18" customHeight="1" x14ac:dyDescent="0.2">
      <c r="A257" s="147">
        <v>6</v>
      </c>
      <c r="B257" s="141" t="s">
        <v>306</v>
      </c>
      <c r="C257" s="129" t="s">
        <v>314</v>
      </c>
      <c r="D257" s="104" t="s">
        <v>77</v>
      </c>
      <c r="E257" s="66" t="s">
        <v>303</v>
      </c>
      <c r="F257" s="68">
        <v>1.9</v>
      </c>
      <c r="G257" s="68"/>
      <c r="H257" s="68"/>
      <c r="I257" s="68"/>
      <c r="J257" s="68"/>
      <c r="K257" s="68"/>
      <c r="L257" s="68">
        <v>6</v>
      </c>
      <c r="M257" s="68">
        <v>0</v>
      </c>
      <c r="N257" s="64">
        <v>2</v>
      </c>
      <c r="O257" s="102">
        <v>24</v>
      </c>
      <c r="P257" s="282"/>
      <c r="Q257" s="273"/>
    </row>
    <row r="258" spans="1:17" ht="18" customHeight="1" x14ac:dyDescent="0.2">
      <c r="A258" s="147">
        <v>7</v>
      </c>
      <c r="B258" s="141" t="s">
        <v>307</v>
      </c>
      <c r="C258" s="129" t="s">
        <v>314</v>
      </c>
      <c r="D258" s="104" t="s">
        <v>77</v>
      </c>
      <c r="E258" s="66" t="s">
        <v>303</v>
      </c>
      <c r="F258" s="68">
        <v>0</v>
      </c>
      <c r="G258" s="68">
        <v>0</v>
      </c>
      <c r="H258" s="68">
        <v>0</v>
      </c>
      <c r="I258" s="68">
        <v>0</v>
      </c>
      <c r="J258" s="68"/>
      <c r="K258" s="68"/>
      <c r="L258" s="68"/>
      <c r="M258" s="68"/>
      <c r="N258" s="64">
        <v>3</v>
      </c>
      <c r="O258" s="102">
        <v>36</v>
      </c>
      <c r="P258" s="282"/>
      <c r="Q258" s="273"/>
    </row>
    <row r="259" spans="1:17" ht="18" customHeight="1" x14ac:dyDescent="0.2">
      <c r="A259" s="147">
        <v>8</v>
      </c>
      <c r="B259" s="141" t="s">
        <v>308</v>
      </c>
      <c r="C259" s="129" t="s">
        <v>314</v>
      </c>
      <c r="D259" s="104" t="s">
        <v>77</v>
      </c>
      <c r="E259" s="66" t="s">
        <v>303</v>
      </c>
      <c r="F259" s="68">
        <v>0</v>
      </c>
      <c r="G259" s="68">
        <v>0</v>
      </c>
      <c r="H259" s="68">
        <v>0</v>
      </c>
      <c r="I259" s="68">
        <v>0</v>
      </c>
      <c r="J259" s="68"/>
      <c r="K259" s="68"/>
      <c r="L259" s="68"/>
      <c r="M259" s="68"/>
      <c r="N259" s="64">
        <v>3</v>
      </c>
      <c r="O259" s="102">
        <v>36</v>
      </c>
      <c r="P259" s="282"/>
      <c r="Q259" s="273"/>
    </row>
    <row r="260" spans="1:17" ht="40.5" customHeight="1" x14ac:dyDescent="0.2">
      <c r="A260" s="147">
        <v>9</v>
      </c>
      <c r="B260" s="141" t="s">
        <v>310</v>
      </c>
      <c r="C260" s="138" t="s">
        <v>314</v>
      </c>
      <c r="D260" s="139" t="s">
        <v>77</v>
      </c>
      <c r="E260" s="103" t="s">
        <v>303</v>
      </c>
      <c r="F260" s="140">
        <v>3.5</v>
      </c>
      <c r="G260" s="140">
        <v>7</v>
      </c>
      <c r="H260" s="140">
        <v>0</v>
      </c>
      <c r="I260" s="140"/>
      <c r="J260" s="140"/>
      <c r="K260" s="140"/>
      <c r="L260" s="140"/>
      <c r="M260" s="140"/>
      <c r="N260" s="103">
        <v>2</v>
      </c>
      <c r="O260" s="102">
        <v>12</v>
      </c>
      <c r="P260" s="282"/>
      <c r="Q260" s="273"/>
    </row>
    <row r="261" spans="1:17" ht="18" customHeight="1" x14ac:dyDescent="0.2">
      <c r="A261" s="147">
        <v>10</v>
      </c>
      <c r="B261" s="141" t="s">
        <v>311</v>
      </c>
      <c r="C261" s="129" t="s">
        <v>319</v>
      </c>
      <c r="D261" s="104" t="s">
        <v>316</v>
      </c>
      <c r="E261" s="66" t="s">
        <v>303</v>
      </c>
      <c r="F261" s="68">
        <v>0</v>
      </c>
      <c r="G261" s="68"/>
      <c r="H261" s="68"/>
      <c r="I261" s="68"/>
      <c r="J261" s="68"/>
      <c r="K261" s="68"/>
      <c r="L261" s="68"/>
      <c r="M261" s="68"/>
      <c r="N261" s="64">
        <v>3</v>
      </c>
      <c r="O261" s="102">
        <v>36</v>
      </c>
      <c r="P261" s="282"/>
      <c r="Q261" s="273"/>
    </row>
    <row r="262" spans="1:17" ht="18" customHeight="1" x14ac:dyDescent="0.2">
      <c r="A262" s="147">
        <v>11</v>
      </c>
      <c r="B262" s="141" t="s">
        <v>312</v>
      </c>
      <c r="C262" s="129" t="s">
        <v>320</v>
      </c>
      <c r="D262" s="104" t="s">
        <v>317</v>
      </c>
      <c r="E262" s="66" t="s">
        <v>313</v>
      </c>
      <c r="F262" s="68">
        <v>2.7</v>
      </c>
      <c r="G262" s="68">
        <v>0</v>
      </c>
      <c r="H262" s="68">
        <v>0</v>
      </c>
      <c r="I262" s="68">
        <v>8</v>
      </c>
      <c r="J262" s="68"/>
      <c r="K262" s="68"/>
      <c r="L262" s="68"/>
      <c r="M262" s="68"/>
      <c r="N262" s="64">
        <v>3</v>
      </c>
      <c r="O262" s="102">
        <v>36</v>
      </c>
      <c r="P262" s="283"/>
      <c r="Q262" s="268"/>
    </row>
    <row r="263" spans="1:17" ht="18" customHeight="1" x14ac:dyDescent="0.2">
      <c r="A263" s="267">
        <v>12</v>
      </c>
      <c r="B263" s="269" t="s">
        <v>309</v>
      </c>
      <c r="C263" s="129" t="s">
        <v>314</v>
      </c>
      <c r="D263" s="104" t="s">
        <v>77</v>
      </c>
      <c r="E263" s="66" t="s">
        <v>303</v>
      </c>
      <c r="F263" s="68"/>
      <c r="G263" s="68"/>
      <c r="H263" s="68"/>
      <c r="I263" s="68"/>
      <c r="J263" s="68"/>
      <c r="K263" s="68"/>
      <c r="L263" s="68">
        <v>0</v>
      </c>
      <c r="M263" s="68">
        <v>0</v>
      </c>
      <c r="N263" s="64">
        <v>2</v>
      </c>
      <c r="O263" s="102">
        <f>N263*12</f>
        <v>24</v>
      </c>
      <c r="P263" s="271" t="s">
        <v>267</v>
      </c>
      <c r="Q263" s="287" t="s">
        <v>293</v>
      </c>
    </row>
    <row r="264" spans="1:17" ht="18" customHeight="1" x14ac:dyDescent="0.2">
      <c r="A264" s="273"/>
      <c r="B264" s="274"/>
      <c r="C264" s="129" t="s">
        <v>318</v>
      </c>
      <c r="D264" s="104" t="s">
        <v>315</v>
      </c>
      <c r="E264" s="66" t="s">
        <v>303</v>
      </c>
      <c r="F264" s="68"/>
      <c r="G264" s="68"/>
      <c r="H264" s="68"/>
      <c r="I264" s="68"/>
      <c r="J264" s="68"/>
      <c r="K264" s="68"/>
      <c r="L264" s="68">
        <v>0</v>
      </c>
      <c r="M264" s="68">
        <v>0</v>
      </c>
      <c r="N264" s="64">
        <v>2</v>
      </c>
      <c r="O264" s="102">
        <f>N264*12</f>
        <v>24</v>
      </c>
      <c r="P264" s="275"/>
      <c r="Q264" s="287"/>
    </row>
    <row r="265" spans="1:17" ht="18" customHeight="1" x14ac:dyDescent="0.2">
      <c r="A265" s="273"/>
      <c r="B265" s="274"/>
      <c r="C265" s="129" t="s">
        <v>90</v>
      </c>
      <c r="D265" s="104" t="s">
        <v>77</v>
      </c>
      <c r="E265" s="66" t="s">
        <v>91</v>
      </c>
      <c r="F265" s="68"/>
      <c r="G265" s="68"/>
      <c r="H265" s="68"/>
      <c r="I265" s="68"/>
      <c r="J265" s="68"/>
      <c r="K265" s="68"/>
      <c r="L265" s="68">
        <v>0</v>
      </c>
      <c r="M265" s="68"/>
      <c r="N265" s="64">
        <v>2</v>
      </c>
      <c r="O265" s="102">
        <f>N265*12</f>
        <v>24</v>
      </c>
      <c r="P265" s="275"/>
      <c r="Q265" s="287"/>
    </row>
    <row r="266" spans="1:17" ht="18" customHeight="1" x14ac:dyDescent="0.2">
      <c r="A266" s="273"/>
      <c r="B266" s="274"/>
      <c r="C266" s="105" t="s">
        <v>92</v>
      </c>
      <c r="D266" s="104" t="s">
        <v>93</v>
      </c>
      <c r="E266" s="66" t="s">
        <v>91</v>
      </c>
      <c r="F266" s="68"/>
      <c r="G266" s="68"/>
      <c r="H266" s="68"/>
      <c r="I266" s="68"/>
      <c r="J266" s="68"/>
      <c r="K266" s="68"/>
      <c r="L266" s="68">
        <v>0</v>
      </c>
      <c r="M266" s="68"/>
      <c r="N266" s="64">
        <v>2</v>
      </c>
      <c r="O266" s="102">
        <f>N266*12</f>
        <v>24</v>
      </c>
      <c r="P266" s="275"/>
      <c r="Q266" s="287"/>
    </row>
    <row r="267" spans="1:17" ht="18" customHeight="1" x14ac:dyDescent="0.2">
      <c r="A267" s="268"/>
      <c r="B267" s="270"/>
      <c r="C267" s="105" t="s">
        <v>94</v>
      </c>
      <c r="D267" s="104" t="s">
        <v>95</v>
      </c>
      <c r="E267" s="66" t="s">
        <v>91</v>
      </c>
      <c r="F267" s="68"/>
      <c r="G267" s="68"/>
      <c r="H267" s="68"/>
      <c r="I267" s="68"/>
      <c r="J267" s="68"/>
      <c r="K267" s="68"/>
      <c r="L267" s="68">
        <v>0</v>
      </c>
      <c r="M267" s="68"/>
      <c r="N267" s="64">
        <v>2</v>
      </c>
      <c r="O267" s="102">
        <f>N267*12</f>
        <v>24</v>
      </c>
      <c r="P267" s="272"/>
      <c r="Q267" s="287"/>
    </row>
    <row r="268" spans="1:17" ht="16.5" customHeight="1" x14ac:dyDescent="0.2">
      <c r="A268" s="239" t="s">
        <v>20</v>
      </c>
      <c r="B268" s="239"/>
      <c r="C268" s="148"/>
      <c r="D268" s="148"/>
    </row>
    <row r="269" spans="1:17" s="107" customFormat="1" ht="18.75" customHeight="1" x14ac:dyDescent="0.2">
      <c r="A269" s="121"/>
      <c r="B269" s="238" t="s">
        <v>296</v>
      </c>
      <c r="C269" s="238"/>
      <c r="D269" s="238"/>
      <c r="E269" s="238"/>
      <c r="F269" s="238"/>
      <c r="G269" s="238"/>
      <c r="H269" s="238"/>
      <c r="I269" s="238"/>
      <c r="J269" s="238"/>
      <c r="K269" s="238"/>
      <c r="L269" s="238"/>
      <c r="M269" s="238"/>
      <c r="N269" s="238"/>
      <c r="O269" s="238"/>
      <c r="P269" s="238"/>
      <c r="Q269" s="238"/>
    </row>
    <row r="270" spans="1:17" s="107" customFormat="1" ht="19.5" customHeight="1" x14ac:dyDescent="0.2">
      <c r="A270" s="121"/>
      <c r="B270" s="238" t="s">
        <v>22</v>
      </c>
      <c r="C270" s="238"/>
      <c r="D270" s="238"/>
      <c r="E270" s="238"/>
      <c r="F270" s="238"/>
      <c r="G270" s="238"/>
      <c r="H270" s="238"/>
      <c r="I270" s="238"/>
      <c r="J270" s="238"/>
      <c r="K270" s="238"/>
      <c r="L270" s="238"/>
      <c r="M270" s="238"/>
      <c r="N270" s="238"/>
      <c r="O270" s="238"/>
      <c r="P270" s="238"/>
      <c r="Q270" s="238"/>
    </row>
    <row r="271" spans="1:17" s="107" customFormat="1" ht="18" customHeight="1" x14ac:dyDescent="0.2">
      <c r="A271" s="121"/>
      <c r="B271" s="238" t="s">
        <v>23</v>
      </c>
      <c r="C271" s="238"/>
      <c r="D271" s="238"/>
      <c r="E271" s="238"/>
      <c r="F271" s="238"/>
      <c r="G271" s="238"/>
      <c r="H271" s="238"/>
      <c r="I271" s="238"/>
      <c r="J271" s="238"/>
      <c r="K271" s="238"/>
      <c r="L271" s="238"/>
      <c r="M271" s="238"/>
      <c r="N271" s="238"/>
      <c r="O271" s="238"/>
      <c r="P271" s="238"/>
      <c r="Q271" s="238"/>
    </row>
    <row r="272" spans="1:17" s="107" customFormat="1" ht="14.25" customHeight="1" x14ac:dyDescent="0.2">
      <c r="A272" s="121"/>
      <c r="B272" s="238" t="s">
        <v>372</v>
      </c>
      <c r="C272" s="238"/>
      <c r="D272" s="238"/>
      <c r="E272" s="238"/>
      <c r="F272" s="238"/>
      <c r="G272" s="238"/>
      <c r="H272" s="238"/>
      <c r="I272" s="238"/>
      <c r="J272" s="238"/>
      <c r="K272" s="238"/>
      <c r="L272" s="238"/>
      <c r="M272" s="238"/>
      <c r="N272" s="238"/>
      <c r="O272" s="238"/>
      <c r="P272" s="238"/>
      <c r="Q272" s="238"/>
    </row>
    <row r="273" spans="1:17" s="107" customFormat="1" ht="18" customHeight="1" x14ac:dyDescent="0.2">
      <c r="A273" s="121"/>
      <c r="B273" s="238" t="s">
        <v>12</v>
      </c>
      <c r="C273" s="238"/>
      <c r="D273" s="238"/>
      <c r="E273" s="238"/>
      <c r="F273" s="238"/>
      <c r="G273" s="238"/>
      <c r="H273" s="238"/>
      <c r="I273" s="238"/>
      <c r="J273" s="238"/>
      <c r="K273" s="238"/>
      <c r="L273" s="238"/>
      <c r="M273" s="238"/>
      <c r="N273" s="238"/>
      <c r="O273" s="238"/>
      <c r="P273" s="238"/>
      <c r="Q273" s="238"/>
    </row>
    <row r="274" spans="1:17" s="107" customFormat="1" ht="12" customHeight="1" x14ac:dyDescent="0.2">
      <c r="A274" s="121"/>
      <c r="B274" s="144"/>
      <c r="C274" s="144"/>
      <c r="D274" s="144"/>
      <c r="E274" s="144"/>
      <c r="F274" s="144"/>
      <c r="G274" s="144"/>
      <c r="H274" s="144"/>
      <c r="I274" s="144"/>
      <c r="J274" s="144"/>
      <c r="K274" s="144"/>
      <c r="L274" s="144"/>
      <c r="M274" s="144"/>
      <c r="N274" s="144"/>
      <c r="O274" s="144"/>
      <c r="P274" s="134"/>
      <c r="Q274" s="109"/>
    </row>
    <row r="275" spans="1:17" s="106" customFormat="1" ht="15.75" x14ac:dyDescent="0.2">
      <c r="A275" s="233" t="s">
        <v>298</v>
      </c>
      <c r="B275" s="233"/>
      <c r="C275" s="145"/>
      <c r="D275" s="145"/>
      <c r="E275" s="145" t="s">
        <v>9</v>
      </c>
      <c r="F275" s="145"/>
      <c r="G275" s="145"/>
      <c r="H275" s="145"/>
      <c r="I275" s="145"/>
      <c r="J275" s="145"/>
      <c r="K275" s="145"/>
      <c r="L275" s="145"/>
      <c r="M275" s="145"/>
      <c r="N275" s="145"/>
      <c r="O275" s="145"/>
      <c r="P275" s="145" t="s">
        <v>13</v>
      </c>
      <c r="Q275" s="145"/>
    </row>
    <row r="276" spans="1:17" s="106" customFormat="1" ht="15.75" x14ac:dyDescent="0.2">
      <c r="A276" s="233" t="s">
        <v>299</v>
      </c>
      <c r="B276" s="233"/>
      <c r="C276" s="111"/>
      <c r="D276" s="111"/>
      <c r="N276" s="145"/>
      <c r="O276" s="145"/>
      <c r="P276" s="145"/>
      <c r="Q276" s="145"/>
    </row>
    <row r="277" spans="1:17" s="106" customFormat="1" ht="15.75" x14ac:dyDescent="0.2">
      <c r="A277" s="145"/>
      <c r="B277" s="135"/>
      <c r="C277" s="135"/>
      <c r="D277" s="135"/>
      <c r="N277" s="145"/>
      <c r="O277" s="145"/>
      <c r="P277" s="145"/>
      <c r="Q277" s="145"/>
    </row>
    <row r="278" spans="1:17" s="106" customFormat="1" ht="32.25" customHeight="1" x14ac:dyDescent="0.2">
      <c r="A278" s="145"/>
      <c r="B278" s="111"/>
      <c r="C278" s="111"/>
      <c r="D278" s="111"/>
      <c r="N278" s="145"/>
      <c r="O278" s="145"/>
      <c r="P278" s="145"/>
      <c r="Q278" s="145"/>
    </row>
    <row r="279" spans="1:17" s="106" customFormat="1" ht="15" customHeight="1" x14ac:dyDescent="0.2">
      <c r="A279" s="233" t="s">
        <v>19</v>
      </c>
      <c r="B279" s="233"/>
      <c r="C279" s="145"/>
      <c r="D279" s="145"/>
      <c r="E279" s="145" t="s">
        <v>300</v>
      </c>
      <c r="F279" s="145"/>
      <c r="G279" s="145"/>
      <c r="H279" s="145"/>
      <c r="I279" s="145"/>
      <c r="J279" s="145"/>
      <c r="K279" s="145"/>
      <c r="L279" s="145"/>
      <c r="M279" s="145"/>
      <c r="N279" s="145"/>
      <c r="O279" s="145"/>
      <c r="P279" s="145" t="s">
        <v>14</v>
      </c>
      <c r="Q279" s="145"/>
    </row>
    <row r="291" spans="2:4" x14ac:dyDescent="0.2">
      <c r="B291" s="101"/>
      <c r="C291" s="101"/>
      <c r="D291" s="101"/>
    </row>
  </sheetData>
  <mergeCells count="171">
    <mergeCell ref="A275:B275"/>
    <mergeCell ref="A276:B276"/>
    <mergeCell ref="A279:B279"/>
    <mergeCell ref="A268:B268"/>
    <mergeCell ref="B269:Q269"/>
    <mergeCell ref="B270:Q270"/>
    <mergeCell ref="B271:Q271"/>
    <mergeCell ref="B272:Q272"/>
    <mergeCell ref="B273:Q273"/>
    <mergeCell ref="A255:A256"/>
    <mergeCell ref="B255:B256"/>
    <mergeCell ref="A263:A267"/>
    <mergeCell ref="B263:B267"/>
    <mergeCell ref="P263:P267"/>
    <mergeCell ref="Q263:Q267"/>
    <mergeCell ref="B245:E245"/>
    <mergeCell ref="A246:A247"/>
    <mergeCell ref="B246:B247"/>
    <mergeCell ref="P246:P247"/>
    <mergeCell ref="Q246:Q247"/>
    <mergeCell ref="P248:P262"/>
    <mergeCell ref="Q248:Q262"/>
    <mergeCell ref="A250:A254"/>
    <mergeCell ref="C250:C254"/>
    <mergeCell ref="D250:D254"/>
    <mergeCell ref="P233:P244"/>
    <mergeCell ref="Q233:Q244"/>
    <mergeCell ref="A235:A236"/>
    <mergeCell ref="B235:B236"/>
    <mergeCell ref="A242:A243"/>
    <mergeCell ref="B242:B243"/>
    <mergeCell ref="A226:A230"/>
    <mergeCell ref="B226:B230"/>
    <mergeCell ref="P226:P230"/>
    <mergeCell ref="Q226:Q230"/>
    <mergeCell ref="A231:A232"/>
    <mergeCell ref="B231:B232"/>
    <mergeCell ref="P231:P232"/>
    <mergeCell ref="Q231:Q232"/>
    <mergeCell ref="A205:A216"/>
    <mergeCell ref="B205:B216"/>
    <mergeCell ref="P205:P214"/>
    <mergeCell ref="Q205:Q216"/>
    <mergeCell ref="P215:P216"/>
    <mergeCell ref="A217:A225"/>
    <mergeCell ref="B217:B225"/>
    <mergeCell ref="P217:P223"/>
    <mergeCell ref="Q217:Q225"/>
    <mergeCell ref="A191:A198"/>
    <mergeCell ref="B191:B198"/>
    <mergeCell ref="P191:P197"/>
    <mergeCell ref="Q191:Q198"/>
    <mergeCell ref="A199:A204"/>
    <mergeCell ref="B199:B204"/>
    <mergeCell ref="P199:P204"/>
    <mergeCell ref="Q199:Q204"/>
    <mergeCell ref="P175:P183"/>
    <mergeCell ref="Q175:Q183"/>
    <mergeCell ref="A176:A177"/>
    <mergeCell ref="B176:B177"/>
    <mergeCell ref="A185:A190"/>
    <mergeCell ref="B185:B190"/>
    <mergeCell ref="P185:P190"/>
    <mergeCell ref="Q185:Q190"/>
    <mergeCell ref="A169:A170"/>
    <mergeCell ref="B169:B170"/>
    <mergeCell ref="A171:A172"/>
    <mergeCell ref="B171:B172"/>
    <mergeCell ref="P171:P174"/>
    <mergeCell ref="Q171:Q174"/>
    <mergeCell ref="A152:A156"/>
    <mergeCell ref="B152:B156"/>
    <mergeCell ref="A157:A160"/>
    <mergeCell ref="B157:B160"/>
    <mergeCell ref="P157:P170"/>
    <mergeCell ref="Q157:Q170"/>
    <mergeCell ref="A161:A163"/>
    <mergeCell ref="B161:B163"/>
    <mergeCell ref="A166:A167"/>
    <mergeCell ref="B166:B167"/>
    <mergeCell ref="P141:P145"/>
    <mergeCell ref="Q141:Q145"/>
    <mergeCell ref="A142:A143"/>
    <mergeCell ref="B142:B143"/>
    <mergeCell ref="A146:A147"/>
    <mergeCell ref="B146:B147"/>
    <mergeCell ref="P146:P156"/>
    <mergeCell ref="Q146:Q156"/>
    <mergeCell ref="A148:A151"/>
    <mergeCell ref="B148:B151"/>
    <mergeCell ref="A135:A138"/>
    <mergeCell ref="B135:B138"/>
    <mergeCell ref="Q135:Q138"/>
    <mergeCell ref="P136:P138"/>
    <mergeCell ref="A139:A140"/>
    <mergeCell ref="B139:B140"/>
    <mergeCell ref="P139:P140"/>
    <mergeCell ref="Q139:Q140"/>
    <mergeCell ref="A91:A92"/>
    <mergeCell ref="B91:B92"/>
    <mergeCell ref="P91:P92"/>
    <mergeCell ref="Q91:Q92"/>
    <mergeCell ref="A93:A134"/>
    <mergeCell ref="B93:B134"/>
    <mergeCell ref="P93:P134"/>
    <mergeCell ref="Q93:Q134"/>
    <mergeCell ref="A83:A90"/>
    <mergeCell ref="B83:B90"/>
    <mergeCell ref="P83:P84"/>
    <mergeCell ref="Q83:Q90"/>
    <mergeCell ref="P85:P87"/>
    <mergeCell ref="P88:P90"/>
    <mergeCell ref="A74:A76"/>
    <mergeCell ref="B74:B76"/>
    <mergeCell ref="P74:P76"/>
    <mergeCell ref="Q74:Q76"/>
    <mergeCell ref="A77:A82"/>
    <mergeCell ref="B77:B82"/>
    <mergeCell ref="P77:P81"/>
    <mergeCell ref="Q77:Q82"/>
    <mergeCell ref="A61:A69"/>
    <mergeCell ref="B61:B69"/>
    <mergeCell ref="P61:P69"/>
    <mergeCell ref="Q61:Q69"/>
    <mergeCell ref="A70:A73"/>
    <mergeCell ref="B70:B73"/>
    <mergeCell ref="P70:P73"/>
    <mergeCell ref="Q70:Q73"/>
    <mergeCell ref="A42:A48"/>
    <mergeCell ref="B42:B48"/>
    <mergeCell ref="P42:P48"/>
    <mergeCell ref="Q42:Q48"/>
    <mergeCell ref="A49:A60"/>
    <mergeCell ref="B49:B60"/>
    <mergeCell ref="P49:P60"/>
    <mergeCell ref="Q49:Q60"/>
    <mergeCell ref="A33:A38"/>
    <mergeCell ref="B33:B38"/>
    <mergeCell ref="P33:P38"/>
    <mergeCell ref="Q33:Q38"/>
    <mergeCell ref="A39:A41"/>
    <mergeCell ref="B39:B41"/>
    <mergeCell ref="P39:P41"/>
    <mergeCell ref="Q39:Q41"/>
    <mergeCell ref="P23:P29"/>
    <mergeCell ref="Q23:Q29"/>
    <mergeCell ref="B30:D30"/>
    <mergeCell ref="A31:A32"/>
    <mergeCell ref="B31:B32"/>
    <mergeCell ref="P31:P32"/>
    <mergeCell ref="Q31:Q32"/>
    <mergeCell ref="Q18:Q19"/>
    <mergeCell ref="A20:A22"/>
    <mergeCell ref="B20:B22"/>
    <mergeCell ref="P20:P22"/>
    <mergeCell ref="Q20:Q22"/>
    <mergeCell ref="B9:P9"/>
    <mergeCell ref="C11:D11"/>
    <mergeCell ref="A13:A17"/>
    <mergeCell ref="B13:B17"/>
    <mergeCell ref="P13:P17"/>
    <mergeCell ref="Q13:Q17"/>
    <mergeCell ref="A1:D1"/>
    <mergeCell ref="A2:D2"/>
    <mergeCell ref="F3:P3"/>
    <mergeCell ref="C5:O5"/>
    <mergeCell ref="C6:O6"/>
    <mergeCell ref="C7:O7"/>
    <mergeCell ref="A18:A19"/>
    <mergeCell ref="B18:B19"/>
    <mergeCell ref="P18:P19"/>
  </mergeCells>
  <pageMargins left="0.49" right="0.34" top="0.38" bottom="0.48" header="0.28000000000000003" footer="0.2"/>
  <pageSetup paperSize="9" orientation="landscape" verticalDpi="0" r:id="rId1"/>
  <headerFooter alignWithMargins="0">
    <oddFooter>&amp;RTrang &amp;P/7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6"/>
  <sheetViews>
    <sheetView topLeftCell="A38" workbookViewId="0">
      <selection activeCell="P13" sqref="P13:P16"/>
    </sheetView>
  </sheetViews>
  <sheetFormatPr defaultRowHeight="12.75" x14ac:dyDescent="0.2"/>
  <cols>
    <col min="1" max="1" width="3.25" style="3" customWidth="1"/>
    <col min="2" max="2" width="27.875" style="12" customWidth="1"/>
    <col min="3" max="3" width="12.75" style="17" customWidth="1"/>
    <col min="4" max="4" width="6.625" style="17" customWidth="1"/>
    <col min="5" max="5" width="13.875" style="1" customWidth="1"/>
    <col min="6" max="13" width="3.875" style="10" customWidth="1"/>
    <col min="14" max="14" width="3.875" style="14" customWidth="1"/>
    <col min="15" max="15" width="3.875" style="3" customWidth="1"/>
    <col min="16" max="16" width="33.25" style="14" customWidth="1"/>
    <col min="17" max="17" width="9.125" style="13" customWidth="1"/>
    <col min="18" max="16384" width="9" style="1"/>
  </cols>
  <sheetData>
    <row r="1" spans="1:17" s="5" customFormat="1" ht="15.75" x14ac:dyDescent="0.2">
      <c r="A1" s="77" t="s">
        <v>7</v>
      </c>
      <c r="B1" s="77"/>
      <c r="C1" s="77"/>
      <c r="D1" s="77"/>
      <c r="E1" s="6"/>
      <c r="N1" s="77" t="s">
        <v>8</v>
      </c>
      <c r="O1" s="77"/>
      <c r="P1" s="77"/>
      <c r="Q1" s="13"/>
    </row>
    <row r="2" spans="1:17" s="5" customFormat="1" ht="19.5" customHeight="1" x14ac:dyDescent="0.2">
      <c r="A2" s="77" t="s">
        <v>9</v>
      </c>
      <c r="B2" s="77"/>
      <c r="C2" s="77"/>
      <c r="D2" s="77"/>
      <c r="E2" s="6"/>
      <c r="N2" s="77" t="s">
        <v>10</v>
      </c>
      <c r="O2" s="77"/>
      <c r="P2" s="77"/>
      <c r="Q2" s="13"/>
    </row>
    <row r="3" spans="1:17" s="5" customFormat="1" ht="24.75" customHeight="1" x14ac:dyDescent="0.2">
      <c r="A3" s="78"/>
      <c r="B3" s="16"/>
      <c r="C3" s="8"/>
      <c r="D3" s="8"/>
      <c r="E3" s="78"/>
      <c r="N3" s="30" t="s">
        <v>42</v>
      </c>
      <c r="O3" s="30"/>
      <c r="P3" s="30"/>
      <c r="Q3" s="13"/>
    </row>
    <row r="4" spans="1:17" s="5" customFormat="1" ht="12" customHeight="1" x14ac:dyDescent="0.2">
      <c r="A4" s="77"/>
      <c r="B4" s="16"/>
      <c r="C4" s="11"/>
      <c r="D4" s="11"/>
      <c r="N4" s="10"/>
      <c r="P4" s="14"/>
      <c r="Q4" s="13"/>
    </row>
    <row r="5" spans="1:17" s="5" customFormat="1" ht="19.5" customHeight="1" x14ac:dyDescent="0.2">
      <c r="A5" s="77"/>
      <c r="B5" s="7"/>
      <c r="C5" s="28" t="s">
        <v>11</v>
      </c>
      <c r="D5" s="28"/>
      <c r="E5" s="28"/>
      <c r="F5" s="28"/>
      <c r="G5" s="28"/>
      <c r="H5" s="28"/>
      <c r="I5" s="28"/>
      <c r="J5" s="28"/>
      <c r="K5" s="28"/>
      <c r="L5" s="28"/>
      <c r="M5" s="28"/>
      <c r="N5" s="28"/>
      <c r="O5" s="28"/>
      <c r="P5" s="28"/>
      <c r="Q5" s="13"/>
    </row>
    <row r="6" spans="1:17" s="5" customFormat="1" ht="15.75" customHeight="1" x14ac:dyDescent="0.2">
      <c r="A6" s="78"/>
      <c r="B6" s="8"/>
      <c r="C6" s="29" t="s">
        <v>34</v>
      </c>
      <c r="D6" s="29"/>
      <c r="E6" s="29"/>
      <c r="F6" s="29"/>
      <c r="G6" s="29"/>
      <c r="H6" s="29"/>
      <c r="I6" s="29"/>
      <c r="J6" s="29"/>
      <c r="K6" s="29"/>
      <c r="L6" s="29"/>
      <c r="M6" s="29"/>
      <c r="N6" s="29"/>
      <c r="O6" s="29"/>
      <c r="P6" s="29"/>
      <c r="Q6" s="13"/>
    </row>
    <row r="7" spans="1:17" s="5" customFormat="1" ht="31.5" customHeight="1" x14ac:dyDescent="0.2">
      <c r="A7" s="78"/>
      <c r="B7" s="8"/>
      <c r="C7" s="33" t="s">
        <v>35</v>
      </c>
      <c r="D7" s="33"/>
      <c r="E7" s="33"/>
      <c r="F7" s="33"/>
      <c r="G7" s="33"/>
      <c r="H7" s="33"/>
      <c r="I7" s="33"/>
      <c r="J7" s="33"/>
      <c r="K7" s="33"/>
      <c r="L7" s="33"/>
      <c r="M7" s="33"/>
      <c r="N7" s="33"/>
      <c r="O7" s="33"/>
      <c r="P7" s="33"/>
      <c r="Q7" s="13"/>
    </row>
    <row r="8" spans="1:17" x14ac:dyDescent="0.2">
      <c r="C8" s="12"/>
      <c r="D8" s="12"/>
      <c r="E8" s="4"/>
      <c r="N8" s="13"/>
    </row>
    <row r="9" spans="1:17" ht="48" customHeight="1" x14ac:dyDescent="0.2">
      <c r="B9" s="79" t="s">
        <v>32</v>
      </c>
      <c r="C9" s="79"/>
      <c r="D9" s="79"/>
      <c r="E9" s="79"/>
      <c r="F9" s="79"/>
      <c r="G9" s="79"/>
      <c r="H9" s="79"/>
      <c r="I9" s="79"/>
      <c r="J9" s="79"/>
      <c r="K9" s="79"/>
      <c r="L9" s="79"/>
      <c r="M9" s="79"/>
      <c r="N9" s="79"/>
      <c r="O9" s="79"/>
      <c r="P9" s="79"/>
      <c r="Q9" s="79"/>
    </row>
    <row r="10" spans="1:17" ht="21.75" customHeight="1" x14ac:dyDescent="0.2">
      <c r="C10" s="12"/>
      <c r="D10" s="12"/>
      <c r="E10" s="4"/>
      <c r="N10" s="13"/>
    </row>
    <row r="11" spans="1:17" s="2" customFormat="1" ht="51.75" customHeight="1" x14ac:dyDescent="0.2">
      <c r="A11" s="85" t="s">
        <v>0</v>
      </c>
      <c r="B11" s="18" t="s">
        <v>2</v>
      </c>
      <c r="C11" s="24" t="s">
        <v>3</v>
      </c>
      <c r="D11" s="24"/>
      <c r="E11" s="85" t="s">
        <v>4</v>
      </c>
      <c r="F11" s="83" t="s">
        <v>5</v>
      </c>
      <c r="G11" s="83" t="s">
        <v>37</v>
      </c>
      <c r="H11" s="83" t="s">
        <v>38</v>
      </c>
      <c r="I11" s="83" t="s">
        <v>39</v>
      </c>
      <c r="J11" s="83" t="s">
        <v>59</v>
      </c>
      <c r="K11" s="83" t="s">
        <v>40</v>
      </c>
      <c r="L11" s="83" t="s">
        <v>41</v>
      </c>
      <c r="M11" s="83" t="s">
        <v>58</v>
      </c>
      <c r="N11" s="23" t="s">
        <v>15</v>
      </c>
      <c r="O11" s="23" t="s">
        <v>16</v>
      </c>
      <c r="P11" s="85" t="s">
        <v>6</v>
      </c>
      <c r="Q11" s="83" t="s">
        <v>33</v>
      </c>
    </row>
    <row r="12" spans="1:17" s="2" customFormat="1" ht="18.75" customHeight="1" x14ac:dyDescent="0.2">
      <c r="A12" s="36" t="s">
        <v>1</v>
      </c>
      <c r="B12" s="37" t="s">
        <v>17</v>
      </c>
      <c r="C12" s="37"/>
      <c r="D12" s="37"/>
      <c r="E12" s="36"/>
      <c r="F12" s="45"/>
      <c r="G12" s="45"/>
      <c r="H12" s="45"/>
      <c r="I12" s="45"/>
      <c r="J12" s="45"/>
      <c r="K12" s="45"/>
      <c r="L12" s="45"/>
      <c r="M12" s="46"/>
      <c r="N12" s="38"/>
      <c r="O12" s="36"/>
      <c r="P12" s="38"/>
      <c r="Q12" s="84"/>
    </row>
    <row r="13" spans="1:17" ht="18" customHeight="1" x14ac:dyDescent="0.2">
      <c r="A13" s="27"/>
      <c r="B13" s="86" t="s">
        <v>248</v>
      </c>
      <c r="C13" s="87" t="s">
        <v>162</v>
      </c>
      <c r="D13" s="87" t="s">
        <v>79</v>
      </c>
      <c r="E13" s="87" t="s">
        <v>107</v>
      </c>
      <c r="F13" s="88">
        <v>2.4</v>
      </c>
      <c r="G13" s="88"/>
      <c r="H13" s="88"/>
      <c r="I13" s="88"/>
      <c r="J13" s="88"/>
      <c r="K13" s="89"/>
      <c r="L13" s="88"/>
      <c r="M13" s="88">
        <v>0</v>
      </c>
      <c r="N13" s="90">
        <v>2</v>
      </c>
      <c r="O13" s="91">
        <f t="shared" ref="O13:O25" si="0">N13*12</f>
        <v>24</v>
      </c>
      <c r="P13" s="42" t="s">
        <v>249</v>
      </c>
      <c r="Q13" s="35"/>
    </row>
    <row r="14" spans="1:17" ht="18" customHeight="1" x14ac:dyDescent="0.2">
      <c r="A14" s="81"/>
      <c r="B14" s="51" t="s">
        <v>238</v>
      </c>
      <c r="C14" s="40" t="s">
        <v>50</v>
      </c>
      <c r="D14" s="40" t="s">
        <v>45</v>
      </c>
      <c r="E14" s="40" t="s">
        <v>118</v>
      </c>
      <c r="F14" s="44">
        <v>1.5</v>
      </c>
      <c r="G14" s="44">
        <v>6</v>
      </c>
      <c r="H14" s="44"/>
      <c r="I14" s="44"/>
      <c r="J14" s="44"/>
      <c r="K14" s="48"/>
      <c r="L14" s="44">
        <v>6</v>
      </c>
      <c r="M14" s="44">
        <v>0</v>
      </c>
      <c r="N14" s="84">
        <v>2</v>
      </c>
      <c r="O14" s="76">
        <f t="shared" si="0"/>
        <v>24</v>
      </c>
      <c r="P14" s="42"/>
      <c r="Q14" s="35"/>
    </row>
    <row r="15" spans="1:17" ht="18" customHeight="1" x14ac:dyDescent="0.2">
      <c r="A15" s="81"/>
      <c r="B15" s="51" t="s">
        <v>238</v>
      </c>
      <c r="C15" s="40" t="s">
        <v>101</v>
      </c>
      <c r="D15" s="40" t="s">
        <v>102</v>
      </c>
      <c r="E15" s="40" t="s">
        <v>96</v>
      </c>
      <c r="F15" s="44">
        <v>1.8</v>
      </c>
      <c r="G15" s="44"/>
      <c r="H15" s="44"/>
      <c r="I15" s="44"/>
      <c r="J15" s="44"/>
      <c r="K15" s="48"/>
      <c r="L15" s="44">
        <v>6</v>
      </c>
      <c r="M15" s="44">
        <v>0</v>
      </c>
      <c r="N15" s="81">
        <v>2</v>
      </c>
      <c r="O15" s="76">
        <f t="shared" si="0"/>
        <v>24</v>
      </c>
      <c r="P15" s="81"/>
      <c r="Q15" s="35"/>
    </row>
    <row r="16" spans="1:17" ht="18" customHeight="1" x14ac:dyDescent="0.2">
      <c r="A16" s="81"/>
      <c r="B16" s="51" t="s">
        <v>238</v>
      </c>
      <c r="C16" s="40" t="s">
        <v>166</v>
      </c>
      <c r="D16" s="40" t="s">
        <v>141</v>
      </c>
      <c r="E16" s="40" t="s">
        <v>109</v>
      </c>
      <c r="F16" s="44">
        <v>1.8</v>
      </c>
      <c r="G16" s="44"/>
      <c r="H16" s="44"/>
      <c r="I16" s="44"/>
      <c r="J16" s="44"/>
      <c r="K16" s="48"/>
      <c r="L16" s="44"/>
      <c r="M16" s="44">
        <v>0</v>
      </c>
      <c r="N16" s="81">
        <v>2</v>
      </c>
      <c r="O16" s="76">
        <f t="shared" si="0"/>
        <v>24</v>
      </c>
      <c r="P16" s="42"/>
      <c r="Q16" s="35"/>
    </row>
    <row r="17" spans="1:17" ht="18" customHeight="1" x14ac:dyDescent="0.2">
      <c r="A17" s="81"/>
      <c r="B17" s="49" t="s">
        <v>136</v>
      </c>
      <c r="C17" s="40" t="s">
        <v>189</v>
      </c>
      <c r="D17" s="40" t="s">
        <v>157</v>
      </c>
      <c r="E17" s="40" t="s">
        <v>134</v>
      </c>
      <c r="F17" s="44"/>
      <c r="G17" s="44"/>
      <c r="H17" s="44"/>
      <c r="I17" s="44"/>
      <c r="J17" s="44"/>
      <c r="K17" s="48"/>
      <c r="L17" s="44"/>
      <c r="M17" s="44"/>
      <c r="N17" s="84">
        <v>1</v>
      </c>
      <c r="O17" s="76">
        <f t="shared" si="0"/>
        <v>12</v>
      </c>
      <c r="P17" s="41"/>
      <c r="Q17" s="35"/>
    </row>
    <row r="18" spans="1:17" ht="18" customHeight="1" x14ac:dyDescent="0.2">
      <c r="A18" s="81"/>
      <c r="B18" s="49" t="s">
        <v>136</v>
      </c>
      <c r="C18" s="40" t="s">
        <v>190</v>
      </c>
      <c r="D18" s="40" t="s">
        <v>158</v>
      </c>
      <c r="E18" s="40" t="s">
        <v>134</v>
      </c>
      <c r="F18" s="44"/>
      <c r="G18" s="44"/>
      <c r="H18" s="44"/>
      <c r="I18" s="44"/>
      <c r="J18" s="44"/>
      <c r="K18" s="48"/>
      <c r="L18" s="44"/>
      <c r="M18" s="44"/>
      <c r="N18" s="84">
        <v>1</v>
      </c>
      <c r="O18" s="76">
        <f t="shared" si="0"/>
        <v>12</v>
      </c>
      <c r="P18" s="41"/>
      <c r="Q18" s="35"/>
    </row>
    <row r="19" spans="1:17" ht="18" customHeight="1" x14ac:dyDescent="0.2">
      <c r="A19" s="81"/>
      <c r="B19" s="49" t="s">
        <v>80</v>
      </c>
      <c r="C19" s="40" t="s">
        <v>188</v>
      </c>
      <c r="D19" s="40" t="s">
        <v>156</v>
      </c>
      <c r="E19" s="40" t="s">
        <v>134</v>
      </c>
      <c r="F19" s="44">
        <v>2.1</v>
      </c>
      <c r="G19" s="44">
        <v>6.8</v>
      </c>
      <c r="H19" s="44">
        <v>7.2</v>
      </c>
      <c r="I19" s="44">
        <v>6.8</v>
      </c>
      <c r="J19" s="44">
        <v>8</v>
      </c>
      <c r="K19" s="48"/>
      <c r="L19" s="44">
        <v>7</v>
      </c>
      <c r="M19" s="44">
        <v>0</v>
      </c>
      <c r="N19" s="81">
        <v>3</v>
      </c>
      <c r="O19" s="76">
        <f t="shared" si="0"/>
        <v>36</v>
      </c>
      <c r="P19" s="41"/>
      <c r="Q19" s="35"/>
    </row>
    <row r="20" spans="1:17" ht="18" customHeight="1" x14ac:dyDescent="0.2">
      <c r="A20" s="81"/>
      <c r="B20" s="86" t="s">
        <v>108</v>
      </c>
      <c r="C20" s="87" t="s">
        <v>162</v>
      </c>
      <c r="D20" s="87" t="s">
        <v>79</v>
      </c>
      <c r="E20" s="87" t="s">
        <v>107</v>
      </c>
      <c r="F20" s="88">
        <v>0</v>
      </c>
      <c r="G20" s="88"/>
      <c r="H20" s="88"/>
      <c r="I20" s="88"/>
      <c r="J20" s="88"/>
      <c r="K20" s="89"/>
      <c r="L20" s="88">
        <v>0</v>
      </c>
      <c r="M20" s="88"/>
      <c r="N20" s="90">
        <v>2</v>
      </c>
      <c r="O20" s="91">
        <f t="shared" si="0"/>
        <v>24</v>
      </c>
      <c r="P20" s="42"/>
      <c r="Q20" s="35"/>
    </row>
    <row r="21" spans="1:17" ht="18" customHeight="1" x14ac:dyDescent="0.2">
      <c r="A21" s="81"/>
      <c r="B21" s="49" t="s">
        <v>113</v>
      </c>
      <c r="C21" s="40" t="s">
        <v>166</v>
      </c>
      <c r="D21" s="40" t="s">
        <v>141</v>
      </c>
      <c r="E21" s="40" t="s">
        <v>109</v>
      </c>
      <c r="F21" s="44">
        <v>0</v>
      </c>
      <c r="G21" s="44"/>
      <c r="H21" s="44"/>
      <c r="I21" s="44"/>
      <c r="J21" s="44"/>
      <c r="K21" s="48"/>
      <c r="L21" s="44">
        <v>0</v>
      </c>
      <c r="M21" s="44"/>
      <c r="N21" s="81">
        <v>3</v>
      </c>
      <c r="O21" s="76">
        <f t="shared" si="0"/>
        <v>36</v>
      </c>
      <c r="P21" s="42"/>
      <c r="Q21" s="35"/>
    </row>
    <row r="22" spans="1:17" ht="18" customHeight="1" x14ac:dyDescent="0.2">
      <c r="A22" s="81"/>
      <c r="B22" s="49" t="s">
        <v>26</v>
      </c>
      <c r="C22" s="40" t="s">
        <v>191</v>
      </c>
      <c r="D22" s="40" t="s">
        <v>159</v>
      </c>
      <c r="E22" s="40" t="s">
        <v>134</v>
      </c>
      <c r="F22" s="44">
        <v>1.5</v>
      </c>
      <c r="G22" s="44">
        <v>6</v>
      </c>
      <c r="H22" s="44">
        <v>7</v>
      </c>
      <c r="I22" s="44">
        <v>5</v>
      </c>
      <c r="J22" s="44">
        <v>0</v>
      </c>
      <c r="K22" s="48"/>
      <c r="L22" s="44">
        <v>5</v>
      </c>
      <c r="M22" s="44">
        <v>0</v>
      </c>
      <c r="N22" s="84">
        <v>3</v>
      </c>
      <c r="O22" s="76">
        <f t="shared" si="0"/>
        <v>36</v>
      </c>
      <c r="P22" s="41"/>
      <c r="Q22" s="34"/>
    </row>
    <row r="23" spans="1:17" s="72" customFormat="1" ht="18" customHeight="1" x14ac:dyDescent="0.2">
      <c r="A23" s="64"/>
      <c r="B23" s="49" t="s">
        <v>25</v>
      </c>
      <c r="C23" s="40" t="s">
        <v>225</v>
      </c>
      <c r="D23" s="40" t="s">
        <v>43</v>
      </c>
      <c r="E23" s="40" t="s">
        <v>197</v>
      </c>
      <c r="F23" s="48"/>
      <c r="G23" s="44"/>
      <c r="H23" s="44"/>
      <c r="I23" s="44"/>
      <c r="J23" s="44"/>
      <c r="K23" s="48"/>
      <c r="L23" s="44">
        <v>0</v>
      </c>
      <c r="M23" s="44">
        <v>0</v>
      </c>
      <c r="N23" s="84">
        <v>2</v>
      </c>
      <c r="O23" s="76">
        <f t="shared" si="0"/>
        <v>24</v>
      </c>
      <c r="P23" s="41" t="s">
        <v>193</v>
      </c>
      <c r="Q23" s="71"/>
    </row>
    <row r="24" spans="1:17" s="72" customFormat="1" ht="18" customHeight="1" x14ac:dyDescent="0.2">
      <c r="A24" s="64"/>
      <c r="B24" s="49" t="s">
        <v>25</v>
      </c>
      <c r="C24" s="40" t="s">
        <v>166</v>
      </c>
      <c r="D24" s="40" t="s">
        <v>141</v>
      </c>
      <c r="E24" s="40" t="s">
        <v>109</v>
      </c>
      <c r="F24" s="44">
        <v>0</v>
      </c>
      <c r="G24" s="44"/>
      <c r="H24" s="44"/>
      <c r="I24" s="44"/>
      <c r="J24" s="44"/>
      <c r="K24" s="48"/>
      <c r="L24" s="44">
        <v>0</v>
      </c>
      <c r="M24" s="44"/>
      <c r="N24" s="81">
        <v>2</v>
      </c>
      <c r="O24" s="76">
        <f t="shared" si="0"/>
        <v>24</v>
      </c>
      <c r="P24" s="42"/>
      <c r="Q24" s="71"/>
    </row>
    <row r="25" spans="1:17" s="72" customFormat="1" ht="18" customHeight="1" x14ac:dyDescent="0.2">
      <c r="A25" s="64"/>
      <c r="B25" s="49" t="s">
        <v>25</v>
      </c>
      <c r="C25" s="40" t="s">
        <v>163</v>
      </c>
      <c r="D25" s="40" t="s">
        <v>139</v>
      </c>
      <c r="E25" s="40" t="s">
        <v>109</v>
      </c>
      <c r="F25" s="44">
        <v>2.1</v>
      </c>
      <c r="G25" s="44"/>
      <c r="H25" s="44"/>
      <c r="I25" s="44"/>
      <c r="J25" s="44"/>
      <c r="K25" s="48"/>
      <c r="L25" s="44">
        <v>0</v>
      </c>
      <c r="M25" s="44"/>
      <c r="N25" s="81">
        <v>2</v>
      </c>
      <c r="O25" s="76">
        <f t="shared" si="0"/>
        <v>24</v>
      </c>
      <c r="P25" s="42"/>
      <c r="Q25" s="71"/>
    </row>
    <row r="26" spans="1:17" s="72" customFormat="1" ht="18" customHeight="1" x14ac:dyDescent="0.2">
      <c r="A26" s="96" t="s">
        <v>87</v>
      </c>
      <c r="B26" s="305" t="s">
        <v>251</v>
      </c>
      <c r="C26" s="306"/>
      <c r="D26" s="40"/>
      <c r="E26" s="40"/>
      <c r="F26" s="44"/>
      <c r="G26" s="44"/>
      <c r="H26" s="44"/>
      <c r="I26" s="44"/>
      <c r="J26" s="44"/>
      <c r="K26" s="48"/>
      <c r="L26" s="44"/>
      <c r="M26" s="44"/>
      <c r="N26" s="81"/>
      <c r="O26" s="76"/>
      <c r="P26" s="42"/>
      <c r="Q26" s="71"/>
    </row>
    <row r="27" spans="1:17" ht="18" customHeight="1" x14ac:dyDescent="0.2">
      <c r="A27" s="81"/>
      <c r="B27" s="49" t="s">
        <v>85</v>
      </c>
      <c r="C27" s="40" t="s">
        <v>164</v>
      </c>
      <c r="D27" s="40" t="s">
        <v>46</v>
      </c>
      <c r="E27" s="40" t="s">
        <v>109</v>
      </c>
      <c r="F27" s="44">
        <v>0</v>
      </c>
      <c r="G27" s="44"/>
      <c r="H27" s="44"/>
      <c r="I27" s="44"/>
      <c r="J27" s="44"/>
      <c r="K27" s="48"/>
      <c r="L27" s="44">
        <v>0</v>
      </c>
      <c r="M27" s="44"/>
      <c r="N27" s="81">
        <v>2</v>
      </c>
      <c r="O27" s="76">
        <f t="shared" ref="O27:O34" si="1">N27*12</f>
        <v>24</v>
      </c>
      <c r="P27" s="41"/>
      <c r="Q27" s="34"/>
    </row>
    <row r="28" spans="1:17" ht="18" customHeight="1" x14ac:dyDescent="0.2">
      <c r="A28" s="81"/>
      <c r="B28" s="49" t="s">
        <v>85</v>
      </c>
      <c r="C28" s="40" t="s">
        <v>166</v>
      </c>
      <c r="D28" s="40" t="s">
        <v>141</v>
      </c>
      <c r="E28" s="40" t="s">
        <v>109</v>
      </c>
      <c r="F28" s="44">
        <v>0</v>
      </c>
      <c r="G28" s="44"/>
      <c r="H28" s="44"/>
      <c r="I28" s="44"/>
      <c r="J28" s="44"/>
      <c r="K28" s="48"/>
      <c r="L28" s="44">
        <v>0</v>
      </c>
      <c r="M28" s="44"/>
      <c r="N28" s="84">
        <v>2</v>
      </c>
      <c r="O28" s="76">
        <f t="shared" si="1"/>
        <v>24</v>
      </c>
      <c r="P28" s="42"/>
      <c r="Q28" s="34"/>
    </row>
    <row r="29" spans="1:17" ht="18" customHeight="1" x14ac:dyDescent="0.2">
      <c r="A29" s="81"/>
      <c r="B29" s="49" t="s">
        <v>56</v>
      </c>
      <c r="C29" s="40" t="s">
        <v>225</v>
      </c>
      <c r="D29" s="40" t="s">
        <v>43</v>
      </c>
      <c r="E29" s="40" t="s">
        <v>197</v>
      </c>
      <c r="F29" s="48"/>
      <c r="G29" s="44"/>
      <c r="H29" s="44"/>
      <c r="I29" s="44"/>
      <c r="J29" s="44"/>
      <c r="K29" s="48"/>
      <c r="L29" s="44">
        <v>0</v>
      </c>
      <c r="M29" s="44">
        <v>0</v>
      </c>
      <c r="N29" s="81">
        <v>2</v>
      </c>
      <c r="O29" s="76">
        <f t="shared" si="1"/>
        <v>24</v>
      </c>
      <c r="P29" s="41" t="s">
        <v>193</v>
      </c>
      <c r="Q29" s="35"/>
    </row>
    <row r="30" spans="1:17" ht="18" customHeight="1" x14ac:dyDescent="0.2">
      <c r="A30" s="81"/>
      <c r="B30" s="49" t="s">
        <v>56</v>
      </c>
      <c r="C30" s="40" t="s">
        <v>50</v>
      </c>
      <c r="D30" s="40" t="s">
        <v>69</v>
      </c>
      <c r="E30" s="40" t="s">
        <v>197</v>
      </c>
      <c r="F30" s="48"/>
      <c r="G30" s="44"/>
      <c r="H30" s="44"/>
      <c r="I30" s="44"/>
      <c r="J30" s="44"/>
      <c r="K30" s="48"/>
      <c r="L30" s="44">
        <v>0</v>
      </c>
      <c r="M30" s="44">
        <v>0</v>
      </c>
      <c r="N30" s="81">
        <v>2</v>
      </c>
      <c r="O30" s="76">
        <f t="shared" si="1"/>
        <v>24</v>
      </c>
      <c r="P30" s="41" t="s">
        <v>193</v>
      </c>
      <c r="Q30" s="35"/>
    </row>
    <row r="31" spans="1:17" ht="18" customHeight="1" x14ac:dyDescent="0.2">
      <c r="A31" s="81">
        <v>1</v>
      </c>
      <c r="B31" s="49" t="s">
        <v>56</v>
      </c>
      <c r="C31" s="40" t="s">
        <v>50</v>
      </c>
      <c r="D31" s="40" t="s">
        <v>69</v>
      </c>
      <c r="E31" s="40" t="s">
        <v>204</v>
      </c>
      <c r="F31" s="48"/>
      <c r="G31" s="44"/>
      <c r="H31" s="44"/>
      <c r="I31" s="44">
        <v>0</v>
      </c>
      <c r="J31" s="44"/>
      <c r="K31" s="48"/>
      <c r="L31" s="44">
        <v>0</v>
      </c>
      <c r="M31" s="44">
        <v>0</v>
      </c>
      <c r="N31" s="81">
        <v>2</v>
      </c>
      <c r="O31" s="76">
        <f t="shared" si="1"/>
        <v>24</v>
      </c>
      <c r="P31" s="41" t="s">
        <v>193</v>
      </c>
      <c r="Q31" s="34"/>
    </row>
    <row r="32" spans="1:17" ht="18" customHeight="1" x14ac:dyDescent="0.2">
      <c r="A32" s="81"/>
      <c r="B32" s="49" t="s">
        <v>56</v>
      </c>
      <c r="C32" s="40" t="s">
        <v>50</v>
      </c>
      <c r="D32" s="40" t="s">
        <v>213</v>
      </c>
      <c r="E32" s="40" t="s">
        <v>204</v>
      </c>
      <c r="F32" s="48"/>
      <c r="G32" s="44"/>
      <c r="H32" s="44"/>
      <c r="I32" s="44"/>
      <c r="J32" s="44"/>
      <c r="K32" s="48"/>
      <c r="L32" s="44">
        <v>0</v>
      </c>
      <c r="M32" s="44">
        <v>0</v>
      </c>
      <c r="N32" s="81">
        <v>2</v>
      </c>
      <c r="O32" s="76">
        <f t="shared" si="1"/>
        <v>24</v>
      </c>
      <c r="P32" s="41"/>
      <c r="Q32" s="34"/>
    </row>
    <row r="33" spans="1:17" ht="18" customHeight="1" x14ac:dyDescent="0.2">
      <c r="A33" s="81"/>
      <c r="B33" s="49" t="s">
        <v>56</v>
      </c>
      <c r="C33" s="40" t="s">
        <v>229</v>
      </c>
      <c r="D33" s="40" t="s">
        <v>61</v>
      </c>
      <c r="E33" s="40" t="s">
        <v>204</v>
      </c>
      <c r="F33" s="48"/>
      <c r="G33" s="44"/>
      <c r="H33" s="44"/>
      <c r="I33" s="44"/>
      <c r="J33" s="44"/>
      <c r="K33" s="48"/>
      <c r="L33" s="44">
        <v>0</v>
      </c>
      <c r="M33" s="44">
        <v>0</v>
      </c>
      <c r="N33" s="81">
        <v>2</v>
      </c>
      <c r="O33" s="76">
        <f t="shared" si="1"/>
        <v>24</v>
      </c>
      <c r="P33" s="42"/>
      <c r="Q33" s="34"/>
    </row>
    <row r="34" spans="1:17" ht="18" customHeight="1" x14ac:dyDescent="0.2">
      <c r="A34" s="81"/>
      <c r="B34" s="49" t="s">
        <v>56</v>
      </c>
      <c r="C34" s="40" t="s">
        <v>50</v>
      </c>
      <c r="D34" s="40" t="s">
        <v>52</v>
      </c>
      <c r="E34" s="40" t="s">
        <v>204</v>
      </c>
      <c r="F34" s="48"/>
      <c r="G34" s="44"/>
      <c r="H34" s="44"/>
      <c r="I34" s="44"/>
      <c r="J34" s="44"/>
      <c r="K34" s="48"/>
      <c r="L34" s="44">
        <v>0</v>
      </c>
      <c r="M34" s="44">
        <v>0</v>
      </c>
      <c r="N34" s="81">
        <v>2</v>
      </c>
      <c r="O34" s="76">
        <f t="shared" si="1"/>
        <v>24</v>
      </c>
      <c r="P34" s="42"/>
      <c r="Q34" s="34"/>
    </row>
    <row r="35" spans="1:17" ht="18" customHeight="1" x14ac:dyDescent="0.2">
      <c r="A35" s="81"/>
      <c r="B35" s="49" t="s">
        <v>57</v>
      </c>
      <c r="C35" s="40" t="s">
        <v>219</v>
      </c>
      <c r="D35" s="40" t="s">
        <v>208</v>
      </c>
      <c r="E35" s="40" t="s">
        <v>192</v>
      </c>
      <c r="F35" s="48"/>
      <c r="G35" s="44"/>
      <c r="H35" s="44">
        <v>0</v>
      </c>
      <c r="I35" s="44"/>
      <c r="J35" s="44"/>
      <c r="K35" s="48"/>
      <c r="L35" s="44"/>
      <c r="M35" s="44"/>
      <c r="N35" s="81">
        <v>2</v>
      </c>
      <c r="O35" s="76">
        <v>12</v>
      </c>
      <c r="P35" s="41"/>
      <c r="Q35" s="34"/>
    </row>
    <row r="36" spans="1:17" ht="18" customHeight="1" x14ac:dyDescent="0.2">
      <c r="A36" s="81"/>
      <c r="B36" s="49" t="s">
        <v>83</v>
      </c>
      <c r="C36" s="40" t="s">
        <v>101</v>
      </c>
      <c r="D36" s="40" t="s">
        <v>67</v>
      </c>
      <c r="E36" s="40" t="s">
        <v>192</v>
      </c>
      <c r="F36" s="48"/>
      <c r="G36" s="44">
        <v>0</v>
      </c>
      <c r="H36" s="44">
        <v>0</v>
      </c>
      <c r="I36" s="44"/>
      <c r="J36" s="44"/>
      <c r="K36" s="48"/>
      <c r="L36" s="44"/>
      <c r="M36" s="44"/>
      <c r="N36" s="81">
        <v>2</v>
      </c>
      <c r="O36" s="76">
        <f t="shared" ref="O36:O46" si="2">N36*12</f>
        <v>24</v>
      </c>
      <c r="P36" s="41"/>
      <c r="Q36" s="34"/>
    </row>
    <row r="37" spans="1:17" ht="18" customHeight="1" x14ac:dyDescent="0.2">
      <c r="A37" s="81"/>
      <c r="B37" s="49" t="s">
        <v>83</v>
      </c>
      <c r="C37" s="40" t="s">
        <v>221</v>
      </c>
      <c r="D37" s="40" t="s">
        <v>210</v>
      </c>
      <c r="E37" s="40" t="s">
        <v>192</v>
      </c>
      <c r="F37" s="48"/>
      <c r="G37" s="44">
        <v>0</v>
      </c>
      <c r="H37" s="44">
        <v>0</v>
      </c>
      <c r="I37" s="44"/>
      <c r="J37" s="44"/>
      <c r="K37" s="48"/>
      <c r="L37" s="44"/>
      <c r="M37" s="44"/>
      <c r="N37" s="81">
        <v>2</v>
      </c>
      <c r="O37" s="76">
        <f t="shared" si="2"/>
        <v>24</v>
      </c>
      <c r="P37" s="41"/>
      <c r="Q37" s="34"/>
    </row>
    <row r="38" spans="1:17" ht="18" customHeight="1" x14ac:dyDescent="0.2">
      <c r="A38" s="81"/>
      <c r="B38" s="49" t="s">
        <v>83</v>
      </c>
      <c r="C38" s="40" t="s">
        <v>166</v>
      </c>
      <c r="D38" s="40" t="s">
        <v>141</v>
      </c>
      <c r="E38" s="40" t="s">
        <v>109</v>
      </c>
      <c r="F38" s="44">
        <v>0</v>
      </c>
      <c r="G38" s="44">
        <v>0</v>
      </c>
      <c r="H38" s="44">
        <v>0</v>
      </c>
      <c r="I38" s="44"/>
      <c r="J38" s="44"/>
      <c r="K38" s="48"/>
      <c r="L38" s="44"/>
      <c r="M38" s="44"/>
      <c r="N38" s="81">
        <v>2</v>
      </c>
      <c r="O38" s="76">
        <f t="shared" si="2"/>
        <v>24</v>
      </c>
      <c r="P38" s="42"/>
      <c r="Q38" s="34"/>
    </row>
    <row r="39" spans="1:17" ht="18" customHeight="1" x14ac:dyDescent="0.2">
      <c r="A39" s="81"/>
      <c r="B39" s="49" t="s">
        <v>82</v>
      </c>
      <c r="C39" s="40" t="s">
        <v>166</v>
      </c>
      <c r="D39" s="40" t="s">
        <v>141</v>
      </c>
      <c r="E39" s="40" t="s">
        <v>109</v>
      </c>
      <c r="F39" s="44">
        <v>0</v>
      </c>
      <c r="G39" s="44">
        <v>0</v>
      </c>
      <c r="H39" s="44">
        <v>0</v>
      </c>
      <c r="I39" s="44"/>
      <c r="J39" s="44"/>
      <c r="K39" s="48"/>
      <c r="L39" s="44"/>
      <c r="M39" s="44"/>
      <c r="N39" s="81">
        <v>2</v>
      </c>
      <c r="O39" s="76">
        <f t="shared" si="2"/>
        <v>24</v>
      </c>
      <c r="P39" s="42"/>
      <c r="Q39" s="35"/>
    </row>
    <row r="40" spans="1:17" ht="18" customHeight="1" x14ac:dyDescent="0.2">
      <c r="A40" s="81"/>
      <c r="B40" s="49" t="s">
        <v>82</v>
      </c>
      <c r="C40" s="40" t="s">
        <v>233</v>
      </c>
      <c r="D40" s="40" t="s">
        <v>64</v>
      </c>
      <c r="E40" s="40" t="s">
        <v>204</v>
      </c>
      <c r="F40" s="48"/>
      <c r="G40" s="44">
        <v>0</v>
      </c>
      <c r="H40" s="44">
        <v>0</v>
      </c>
      <c r="I40" s="44"/>
      <c r="J40" s="44"/>
      <c r="K40" s="48"/>
      <c r="L40" s="44"/>
      <c r="M40" s="44"/>
      <c r="N40" s="81">
        <v>2</v>
      </c>
      <c r="O40" s="76">
        <f t="shared" si="2"/>
        <v>24</v>
      </c>
      <c r="P40" s="41"/>
      <c r="Q40" s="34"/>
    </row>
    <row r="41" spans="1:17" ht="18" customHeight="1" x14ac:dyDescent="0.2">
      <c r="A41" s="81"/>
      <c r="B41" s="49" t="s">
        <v>82</v>
      </c>
      <c r="C41" s="40" t="s">
        <v>225</v>
      </c>
      <c r="D41" s="40" t="s">
        <v>43</v>
      </c>
      <c r="E41" s="40" t="s">
        <v>197</v>
      </c>
      <c r="F41" s="48"/>
      <c r="G41" s="44">
        <v>0</v>
      </c>
      <c r="H41" s="44"/>
      <c r="I41" s="44"/>
      <c r="J41" s="44"/>
      <c r="K41" s="48"/>
      <c r="L41" s="44"/>
      <c r="M41" s="44"/>
      <c r="N41" s="81">
        <v>2</v>
      </c>
      <c r="O41" s="76">
        <f t="shared" si="2"/>
        <v>24</v>
      </c>
      <c r="P41" s="41"/>
      <c r="Q41" s="34"/>
    </row>
    <row r="42" spans="1:17" ht="18" customHeight="1" x14ac:dyDescent="0.2">
      <c r="A42" s="81"/>
      <c r="B42" s="49" t="s">
        <v>82</v>
      </c>
      <c r="C42" s="40" t="s">
        <v>50</v>
      </c>
      <c r="D42" s="40" t="s">
        <v>69</v>
      </c>
      <c r="E42" s="40" t="s">
        <v>197</v>
      </c>
      <c r="F42" s="48"/>
      <c r="G42" s="44">
        <v>0</v>
      </c>
      <c r="H42" s="44"/>
      <c r="I42" s="44"/>
      <c r="J42" s="44"/>
      <c r="K42" s="48"/>
      <c r="L42" s="44"/>
      <c r="M42" s="44"/>
      <c r="N42" s="81">
        <v>2</v>
      </c>
      <c r="O42" s="76">
        <f t="shared" si="2"/>
        <v>24</v>
      </c>
      <c r="P42" s="41"/>
      <c r="Q42" s="34"/>
    </row>
    <row r="43" spans="1:17" ht="18" customHeight="1" x14ac:dyDescent="0.2">
      <c r="A43" s="81"/>
      <c r="B43" s="49" t="s">
        <v>82</v>
      </c>
      <c r="C43" s="40" t="s">
        <v>50</v>
      </c>
      <c r="D43" s="40" t="s">
        <v>69</v>
      </c>
      <c r="E43" s="40" t="s">
        <v>204</v>
      </c>
      <c r="F43" s="48"/>
      <c r="G43" s="44">
        <v>0</v>
      </c>
      <c r="H43" s="44">
        <v>0</v>
      </c>
      <c r="I43" s="44"/>
      <c r="J43" s="44"/>
      <c r="K43" s="48"/>
      <c r="L43" s="44"/>
      <c r="M43" s="44"/>
      <c r="N43" s="81">
        <v>2</v>
      </c>
      <c r="O43" s="76">
        <f t="shared" si="2"/>
        <v>24</v>
      </c>
      <c r="P43" s="41" t="s">
        <v>193</v>
      </c>
      <c r="Q43" s="34"/>
    </row>
    <row r="44" spans="1:17" ht="18" customHeight="1" x14ac:dyDescent="0.2">
      <c r="A44" s="81"/>
      <c r="B44" s="49" t="s">
        <v>82</v>
      </c>
      <c r="C44" s="40" t="s">
        <v>229</v>
      </c>
      <c r="D44" s="40" t="s">
        <v>61</v>
      </c>
      <c r="E44" s="40" t="s">
        <v>204</v>
      </c>
      <c r="F44" s="48"/>
      <c r="G44" s="44">
        <v>0</v>
      </c>
      <c r="H44" s="44">
        <v>0</v>
      </c>
      <c r="I44" s="44"/>
      <c r="J44" s="44"/>
      <c r="K44" s="48"/>
      <c r="L44" s="44"/>
      <c r="M44" s="44"/>
      <c r="N44" s="81">
        <v>2</v>
      </c>
      <c r="O44" s="76">
        <f t="shared" si="2"/>
        <v>24</v>
      </c>
      <c r="P44" s="41"/>
      <c r="Q44" s="34"/>
    </row>
    <row r="45" spans="1:17" ht="18" customHeight="1" x14ac:dyDescent="0.2">
      <c r="A45" s="81"/>
      <c r="B45" s="49" t="s">
        <v>82</v>
      </c>
      <c r="C45" s="40" t="s">
        <v>223</v>
      </c>
      <c r="D45" s="40" t="s">
        <v>52</v>
      </c>
      <c r="E45" s="40" t="s">
        <v>197</v>
      </c>
      <c r="F45" s="48"/>
      <c r="G45" s="44">
        <v>0</v>
      </c>
      <c r="H45" s="44"/>
      <c r="I45" s="44"/>
      <c r="J45" s="44"/>
      <c r="K45" s="48"/>
      <c r="L45" s="44"/>
      <c r="M45" s="44"/>
      <c r="N45" s="81">
        <v>2</v>
      </c>
      <c r="O45" s="76">
        <f t="shared" si="2"/>
        <v>24</v>
      </c>
      <c r="P45" s="41"/>
      <c r="Q45" s="34"/>
    </row>
    <row r="46" spans="1:17" ht="18" customHeight="1" x14ac:dyDescent="0.2">
      <c r="A46" s="81"/>
      <c r="B46" s="49" t="s">
        <v>31</v>
      </c>
      <c r="C46" s="40" t="s">
        <v>225</v>
      </c>
      <c r="D46" s="40" t="s">
        <v>43</v>
      </c>
      <c r="E46" s="40" t="s">
        <v>197</v>
      </c>
      <c r="F46" s="48"/>
      <c r="G46" s="44">
        <v>0</v>
      </c>
      <c r="H46" s="44">
        <v>0</v>
      </c>
      <c r="I46" s="44"/>
      <c r="J46" s="44"/>
      <c r="K46" s="48"/>
      <c r="L46" s="44"/>
      <c r="M46" s="44"/>
      <c r="N46" s="81">
        <v>2</v>
      </c>
      <c r="O46" s="76">
        <f t="shared" si="2"/>
        <v>24</v>
      </c>
      <c r="P46" s="41" t="s">
        <v>193</v>
      </c>
      <c r="Q46" s="34"/>
    </row>
    <row r="47" spans="1:17" ht="18" customHeight="1" x14ac:dyDescent="0.2">
      <c r="A47" s="81"/>
      <c r="B47" s="49" t="s">
        <v>199</v>
      </c>
      <c r="C47" s="40" t="s">
        <v>50</v>
      </c>
      <c r="D47" s="40" t="s">
        <v>69</v>
      </c>
      <c r="E47" s="40" t="s">
        <v>197</v>
      </c>
      <c r="F47" s="48"/>
      <c r="G47" s="44"/>
      <c r="H47" s="44">
        <v>0</v>
      </c>
      <c r="I47" s="44"/>
      <c r="J47" s="44"/>
      <c r="K47" s="48"/>
      <c r="L47" s="44"/>
      <c r="M47" s="44"/>
      <c r="N47" s="81">
        <v>2</v>
      </c>
      <c r="O47" s="76">
        <v>12</v>
      </c>
      <c r="P47" s="41" t="s">
        <v>38</v>
      </c>
      <c r="Q47" s="34"/>
    </row>
    <row r="48" spans="1:17" ht="18" customHeight="1" x14ac:dyDescent="0.2">
      <c r="A48" s="81"/>
      <c r="B48" s="49" t="s">
        <v>30</v>
      </c>
      <c r="C48" s="40" t="s">
        <v>219</v>
      </c>
      <c r="D48" s="40" t="s">
        <v>208</v>
      </c>
      <c r="E48" s="40" t="s">
        <v>192</v>
      </c>
      <c r="F48" s="48"/>
      <c r="G48" s="44">
        <v>3</v>
      </c>
      <c r="H48" s="44"/>
      <c r="I48" s="44"/>
      <c r="J48" s="44"/>
      <c r="K48" s="48"/>
      <c r="L48" s="44"/>
      <c r="M48" s="44"/>
      <c r="N48" s="81">
        <v>2</v>
      </c>
      <c r="O48" s="76">
        <f t="shared" ref="O48:O79" si="3">N48*12</f>
        <v>24</v>
      </c>
      <c r="P48" s="41"/>
      <c r="Q48" s="34"/>
    </row>
    <row r="49" spans="1:17" ht="18" customHeight="1" x14ac:dyDescent="0.2">
      <c r="A49" s="81"/>
      <c r="B49" s="49" t="s">
        <v>194</v>
      </c>
      <c r="C49" s="40" t="s">
        <v>218</v>
      </c>
      <c r="D49" s="40" t="s">
        <v>53</v>
      </c>
      <c r="E49" s="40" t="s">
        <v>192</v>
      </c>
      <c r="F49" s="48"/>
      <c r="G49" s="44">
        <v>3</v>
      </c>
      <c r="H49" s="44"/>
      <c r="I49" s="44"/>
      <c r="J49" s="44"/>
      <c r="K49" s="48"/>
      <c r="L49" s="44"/>
      <c r="M49" s="44"/>
      <c r="N49" s="81">
        <v>2</v>
      </c>
      <c r="O49" s="76">
        <f t="shared" si="3"/>
        <v>24</v>
      </c>
      <c r="P49" s="41"/>
      <c r="Q49" s="34"/>
    </row>
    <row r="50" spans="1:17" ht="18" customHeight="1" x14ac:dyDescent="0.2">
      <c r="A50" s="81"/>
      <c r="B50" s="49" t="s">
        <v>194</v>
      </c>
      <c r="C50" s="40" t="s">
        <v>217</v>
      </c>
      <c r="D50" s="40" t="s">
        <v>151</v>
      </c>
      <c r="E50" s="40" t="s">
        <v>192</v>
      </c>
      <c r="F50" s="48"/>
      <c r="G50" s="44">
        <v>3</v>
      </c>
      <c r="H50" s="44"/>
      <c r="I50" s="44"/>
      <c r="J50" s="44"/>
      <c r="K50" s="48"/>
      <c r="L50" s="44"/>
      <c r="M50" s="44"/>
      <c r="N50" s="81">
        <v>2</v>
      </c>
      <c r="O50" s="76">
        <f t="shared" si="3"/>
        <v>24</v>
      </c>
      <c r="P50" s="41"/>
      <c r="Q50" s="34"/>
    </row>
    <row r="51" spans="1:17" ht="18" customHeight="1" x14ac:dyDescent="0.2">
      <c r="A51" s="81"/>
      <c r="B51" s="49" t="s">
        <v>201</v>
      </c>
      <c r="C51" s="40" t="s">
        <v>50</v>
      </c>
      <c r="D51" s="40" t="s">
        <v>69</v>
      </c>
      <c r="E51" s="40" t="s">
        <v>197</v>
      </c>
      <c r="F51" s="48"/>
      <c r="G51" s="44"/>
      <c r="H51" s="44"/>
      <c r="I51" s="44"/>
      <c r="J51" s="44"/>
      <c r="K51" s="48"/>
      <c r="L51" s="44"/>
      <c r="M51" s="44">
        <v>0</v>
      </c>
      <c r="N51" s="81">
        <v>3</v>
      </c>
      <c r="O51" s="76">
        <f t="shared" si="3"/>
        <v>36</v>
      </c>
      <c r="P51" s="41" t="s">
        <v>198</v>
      </c>
      <c r="Q51" s="34"/>
    </row>
    <row r="52" spans="1:17" ht="18" customHeight="1" x14ac:dyDescent="0.2">
      <c r="A52" s="81"/>
      <c r="B52" s="49" t="s">
        <v>111</v>
      </c>
      <c r="C52" s="40" t="s">
        <v>166</v>
      </c>
      <c r="D52" s="40" t="s">
        <v>141</v>
      </c>
      <c r="E52" s="40" t="s">
        <v>109</v>
      </c>
      <c r="F52" s="44">
        <v>0</v>
      </c>
      <c r="G52" s="44">
        <v>0</v>
      </c>
      <c r="H52" s="44">
        <v>0</v>
      </c>
      <c r="I52" s="44"/>
      <c r="J52" s="44"/>
      <c r="K52" s="48"/>
      <c r="L52" s="44"/>
      <c r="M52" s="44"/>
      <c r="N52" s="81">
        <v>2</v>
      </c>
      <c r="O52" s="76">
        <f t="shared" si="3"/>
        <v>24</v>
      </c>
      <c r="P52" s="42"/>
      <c r="Q52" s="35"/>
    </row>
    <row r="53" spans="1:17" ht="18" customHeight="1" x14ac:dyDescent="0.2">
      <c r="A53" s="81"/>
      <c r="B53" s="49" t="s">
        <v>203</v>
      </c>
      <c r="C53" s="40" t="s">
        <v>228</v>
      </c>
      <c r="D53" s="40" t="s">
        <v>46</v>
      </c>
      <c r="E53" s="40" t="s">
        <v>204</v>
      </c>
      <c r="F53" s="48"/>
      <c r="G53" s="44">
        <v>0</v>
      </c>
      <c r="H53" s="44"/>
      <c r="I53" s="44"/>
      <c r="J53" s="44"/>
      <c r="K53" s="48"/>
      <c r="L53" s="44"/>
      <c r="M53" s="44"/>
      <c r="N53" s="81">
        <v>1</v>
      </c>
      <c r="O53" s="76">
        <f t="shared" si="3"/>
        <v>12</v>
      </c>
      <c r="P53" s="41" t="s">
        <v>195</v>
      </c>
      <c r="Q53" s="35"/>
    </row>
    <row r="54" spans="1:17" ht="18" customHeight="1" x14ac:dyDescent="0.2">
      <c r="A54" s="81"/>
      <c r="B54" s="49" t="s">
        <v>203</v>
      </c>
      <c r="C54" s="40" t="s">
        <v>225</v>
      </c>
      <c r="D54" s="40" t="s">
        <v>43</v>
      </c>
      <c r="E54" s="40" t="s">
        <v>197</v>
      </c>
      <c r="F54" s="48"/>
      <c r="G54" s="44">
        <v>0</v>
      </c>
      <c r="H54" s="44"/>
      <c r="I54" s="44"/>
      <c r="J54" s="44"/>
      <c r="K54" s="48"/>
      <c r="L54" s="44"/>
      <c r="M54" s="44"/>
      <c r="N54" s="81">
        <v>1</v>
      </c>
      <c r="O54" s="76">
        <f t="shared" si="3"/>
        <v>12</v>
      </c>
      <c r="P54" s="41"/>
      <c r="Q54" s="35"/>
    </row>
    <row r="55" spans="1:17" ht="18" customHeight="1" x14ac:dyDescent="0.2">
      <c r="A55" s="81"/>
      <c r="B55" s="49" t="s">
        <v>203</v>
      </c>
      <c r="C55" s="40" t="s">
        <v>101</v>
      </c>
      <c r="D55" s="40" t="s">
        <v>212</v>
      </c>
      <c r="E55" s="40" t="s">
        <v>204</v>
      </c>
      <c r="F55" s="48"/>
      <c r="G55" s="44">
        <v>0</v>
      </c>
      <c r="H55" s="44"/>
      <c r="I55" s="44"/>
      <c r="J55" s="44"/>
      <c r="K55" s="48"/>
      <c r="L55" s="44"/>
      <c r="M55" s="44"/>
      <c r="N55" s="81">
        <v>1</v>
      </c>
      <c r="O55" s="76">
        <f t="shared" si="3"/>
        <v>12</v>
      </c>
      <c r="P55" s="41" t="s">
        <v>195</v>
      </c>
      <c r="Q55" s="35"/>
    </row>
    <row r="56" spans="1:17" ht="18" customHeight="1" x14ac:dyDescent="0.2">
      <c r="A56" s="81"/>
      <c r="B56" s="49" t="s">
        <v>203</v>
      </c>
      <c r="C56" s="40" t="s">
        <v>51</v>
      </c>
      <c r="D56" s="40" t="s">
        <v>212</v>
      </c>
      <c r="E56" s="40" t="s">
        <v>204</v>
      </c>
      <c r="F56" s="48"/>
      <c r="G56" s="44">
        <v>0</v>
      </c>
      <c r="H56" s="44"/>
      <c r="I56" s="44"/>
      <c r="J56" s="44"/>
      <c r="K56" s="48"/>
      <c r="L56" s="44"/>
      <c r="M56" s="44"/>
      <c r="N56" s="81">
        <v>1</v>
      </c>
      <c r="O56" s="76">
        <f t="shared" si="3"/>
        <v>12</v>
      </c>
      <c r="P56" s="41"/>
      <c r="Q56" s="35"/>
    </row>
    <row r="57" spans="1:17" ht="18" customHeight="1" x14ac:dyDescent="0.2">
      <c r="A57" s="81"/>
      <c r="B57" s="49" t="s">
        <v>203</v>
      </c>
      <c r="C57" s="40" t="s">
        <v>50</v>
      </c>
      <c r="D57" s="40" t="s">
        <v>69</v>
      </c>
      <c r="E57" s="40" t="s">
        <v>197</v>
      </c>
      <c r="F57" s="48"/>
      <c r="G57" s="44">
        <v>0</v>
      </c>
      <c r="H57" s="44"/>
      <c r="I57" s="44"/>
      <c r="J57" s="44"/>
      <c r="K57" s="48"/>
      <c r="L57" s="44"/>
      <c r="M57" s="44"/>
      <c r="N57" s="81">
        <v>1</v>
      </c>
      <c r="O57" s="76">
        <f t="shared" si="3"/>
        <v>12</v>
      </c>
      <c r="P57" s="41"/>
      <c r="Q57" s="35"/>
    </row>
    <row r="58" spans="1:17" ht="18" customHeight="1" x14ac:dyDescent="0.2">
      <c r="A58" s="81"/>
      <c r="B58" s="49" t="s">
        <v>203</v>
      </c>
      <c r="C58" s="40" t="s">
        <v>50</v>
      </c>
      <c r="D58" s="40" t="s">
        <v>69</v>
      </c>
      <c r="E58" s="40" t="s">
        <v>204</v>
      </c>
      <c r="F58" s="48"/>
      <c r="G58" s="44">
        <v>0</v>
      </c>
      <c r="H58" s="44"/>
      <c r="I58" s="44"/>
      <c r="J58" s="44"/>
      <c r="K58" s="48"/>
      <c r="L58" s="44"/>
      <c r="M58" s="44"/>
      <c r="N58" s="81">
        <v>1</v>
      </c>
      <c r="O58" s="76">
        <f t="shared" si="3"/>
        <v>12</v>
      </c>
      <c r="P58" s="41"/>
      <c r="Q58" s="35"/>
    </row>
    <row r="59" spans="1:17" ht="18" customHeight="1" x14ac:dyDescent="0.2">
      <c r="A59" s="81"/>
      <c r="B59" s="49" t="s">
        <v>203</v>
      </c>
      <c r="C59" s="40" t="s">
        <v>50</v>
      </c>
      <c r="D59" s="40" t="s">
        <v>213</v>
      </c>
      <c r="E59" s="40" t="s">
        <v>204</v>
      </c>
      <c r="F59" s="48"/>
      <c r="G59" s="44">
        <v>0</v>
      </c>
      <c r="H59" s="44"/>
      <c r="I59" s="44"/>
      <c r="J59" s="44"/>
      <c r="K59" s="48"/>
      <c r="L59" s="44"/>
      <c r="M59" s="44"/>
      <c r="N59" s="81">
        <v>1</v>
      </c>
      <c r="O59" s="76">
        <f t="shared" si="3"/>
        <v>12</v>
      </c>
      <c r="P59" s="41"/>
      <c r="Q59" s="35"/>
    </row>
    <row r="60" spans="1:17" ht="18" customHeight="1" x14ac:dyDescent="0.2">
      <c r="A60" s="81"/>
      <c r="B60" s="49" t="s">
        <v>203</v>
      </c>
      <c r="C60" s="40" t="s">
        <v>227</v>
      </c>
      <c r="D60" s="40" t="s">
        <v>214</v>
      </c>
      <c r="E60" s="40" t="s">
        <v>204</v>
      </c>
      <c r="F60" s="48"/>
      <c r="G60" s="44">
        <v>0</v>
      </c>
      <c r="H60" s="44"/>
      <c r="I60" s="44"/>
      <c r="J60" s="44"/>
      <c r="K60" s="48"/>
      <c r="L60" s="44"/>
      <c r="M60" s="44"/>
      <c r="N60" s="81">
        <v>1</v>
      </c>
      <c r="O60" s="76">
        <f t="shared" si="3"/>
        <v>12</v>
      </c>
      <c r="P60" s="41"/>
      <c r="Q60" s="35"/>
    </row>
    <row r="61" spans="1:17" ht="18" customHeight="1" x14ac:dyDescent="0.2">
      <c r="A61" s="81"/>
      <c r="B61" s="49" t="s">
        <v>203</v>
      </c>
      <c r="C61" s="40" t="s">
        <v>231</v>
      </c>
      <c r="D61" s="40" t="s">
        <v>52</v>
      </c>
      <c r="E61" s="40" t="s">
        <v>206</v>
      </c>
      <c r="F61" s="48"/>
      <c r="G61" s="44">
        <v>0</v>
      </c>
      <c r="H61" s="44"/>
      <c r="I61" s="44"/>
      <c r="J61" s="44"/>
      <c r="K61" s="48"/>
      <c r="L61" s="44"/>
      <c r="M61" s="44"/>
      <c r="N61" s="81">
        <v>1</v>
      </c>
      <c r="O61" s="76">
        <f t="shared" si="3"/>
        <v>12</v>
      </c>
      <c r="P61" s="42"/>
      <c r="Q61" s="35"/>
    </row>
    <row r="62" spans="1:17" ht="18" customHeight="1" x14ac:dyDescent="0.2">
      <c r="A62" s="81"/>
      <c r="B62" s="49" t="s">
        <v>203</v>
      </c>
      <c r="C62" s="40" t="s">
        <v>223</v>
      </c>
      <c r="D62" s="40" t="s">
        <v>52</v>
      </c>
      <c r="E62" s="40" t="s">
        <v>197</v>
      </c>
      <c r="F62" s="48"/>
      <c r="G62" s="44">
        <v>0</v>
      </c>
      <c r="H62" s="44"/>
      <c r="I62" s="44"/>
      <c r="J62" s="44"/>
      <c r="K62" s="48"/>
      <c r="L62" s="44"/>
      <c r="M62" s="44"/>
      <c r="N62" s="81">
        <v>1</v>
      </c>
      <c r="O62" s="76">
        <f t="shared" si="3"/>
        <v>12</v>
      </c>
      <c r="P62" s="41"/>
      <c r="Q62" s="35"/>
    </row>
    <row r="63" spans="1:17" ht="18" customHeight="1" x14ac:dyDescent="0.2">
      <c r="A63" s="81"/>
      <c r="B63" s="49" t="s">
        <v>203</v>
      </c>
      <c r="C63" s="40" t="s">
        <v>234</v>
      </c>
      <c r="D63" s="40" t="s">
        <v>216</v>
      </c>
      <c r="E63" s="40" t="s">
        <v>207</v>
      </c>
      <c r="F63" s="48"/>
      <c r="G63" s="44">
        <v>0</v>
      </c>
      <c r="H63" s="44"/>
      <c r="I63" s="44"/>
      <c r="J63" s="44"/>
      <c r="K63" s="48"/>
      <c r="L63" s="44"/>
      <c r="M63" s="44"/>
      <c r="N63" s="81">
        <v>1</v>
      </c>
      <c r="O63" s="76">
        <f t="shared" si="3"/>
        <v>12</v>
      </c>
      <c r="P63" s="41"/>
      <c r="Q63" s="35"/>
    </row>
    <row r="64" spans="1:17" ht="18" customHeight="1" x14ac:dyDescent="0.2">
      <c r="A64" s="81"/>
      <c r="B64" s="49" t="s">
        <v>203</v>
      </c>
      <c r="C64" s="43" t="s">
        <v>232</v>
      </c>
      <c r="D64" s="40" t="s">
        <v>215</v>
      </c>
      <c r="E64" s="40" t="s">
        <v>206</v>
      </c>
      <c r="F64" s="48"/>
      <c r="G64" s="44">
        <v>0</v>
      </c>
      <c r="H64" s="44"/>
      <c r="I64" s="44"/>
      <c r="J64" s="44"/>
      <c r="K64" s="48"/>
      <c r="L64" s="44"/>
      <c r="M64" s="44"/>
      <c r="N64" s="81">
        <v>1</v>
      </c>
      <c r="O64" s="76">
        <f t="shared" si="3"/>
        <v>12</v>
      </c>
      <c r="P64" s="42"/>
      <c r="Q64" s="35"/>
    </row>
    <row r="65" spans="1:17" ht="18" customHeight="1" x14ac:dyDescent="0.2">
      <c r="A65" s="81"/>
      <c r="B65" s="49" t="s">
        <v>200</v>
      </c>
      <c r="C65" s="40" t="s">
        <v>224</v>
      </c>
      <c r="D65" s="40" t="s">
        <v>76</v>
      </c>
      <c r="E65" s="40" t="s">
        <v>197</v>
      </c>
      <c r="F65" s="48"/>
      <c r="G65" s="44"/>
      <c r="H65" s="44">
        <v>0</v>
      </c>
      <c r="I65" s="44"/>
      <c r="J65" s="44"/>
      <c r="K65" s="48"/>
      <c r="L65" s="44"/>
      <c r="M65" s="44"/>
      <c r="N65" s="81">
        <v>1</v>
      </c>
      <c r="O65" s="76">
        <f t="shared" si="3"/>
        <v>12</v>
      </c>
      <c r="P65" s="41"/>
      <c r="Q65" s="35"/>
    </row>
    <row r="66" spans="1:17" ht="18" customHeight="1" x14ac:dyDescent="0.2">
      <c r="A66" s="81"/>
      <c r="B66" s="49" t="s">
        <v>200</v>
      </c>
      <c r="C66" s="40" t="s">
        <v>44</v>
      </c>
      <c r="D66" s="40" t="s">
        <v>47</v>
      </c>
      <c r="E66" s="40" t="s">
        <v>204</v>
      </c>
      <c r="F66" s="48"/>
      <c r="G66" s="44"/>
      <c r="H66" s="44">
        <v>0</v>
      </c>
      <c r="I66" s="44"/>
      <c r="J66" s="44"/>
      <c r="K66" s="48"/>
      <c r="L66" s="44"/>
      <c r="M66" s="44"/>
      <c r="N66" s="81">
        <v>1</v>
      </c>
      <c r="O66" s="76">
        <f t="shared" si="3"/>
        <v>12</v>
      </c>
      <c r="P66" s="41" t="s">
        <v>195</v>
      </c>
      <c r="Q66" s="35"/>
    </row>
    <row r="67" spans="1:17" ht="18" customHeight="1" x14ac:dyDescent="0.2">
      <c r="A67" s="81"/>
      <c r="B67" s="49" t="s">
        <v>200</v>
      </c>
      <c r="C67" s="40" t="s">
        <v>226</v>
      </c>
      <c r="D67" s="40" t="s">
        <v>211</v>
      </c>
      <c r="E67" s="40" t="s">
        <v>197</v>
      </c>
      <c r="F67" s="48"/>
      <c r="G67" s="44"/>
      <c r="H67" s="44">
        <v>0</v>
      </c>
      <c r="I67" s="44"/>
      <c r="J67" s="44"/>
      <c r="K67" s="48"/>
      <c r="L67" s="44"/>
      <c r="M67" s="44"/>
      <c r="N67" s="81">
        <v>1</v>
      </c>
      <c r="O67" s="76">
        <f t="shared" si="3"/>
        <v>12</v>
      </c>
      <c r="P67" s="41"/>
      <c r="Q67" s="35"/>
    </row>
    <row r="68" spans="1:17" ht="18" customHeight="1" x14ac:dyDescent="0.2">
      <c r="A68" s="81"/>
      <c r="B68" s="49" t="s">
        <v>200</v>
      </c>
      <c r="C68" s="40" t="s">
        <v>225</v>
      </c>
      <c r="D68" s="40" t="s">
        <v>43</v>
      </c>
      <c r="E68" s="40" t="s">
        <v>197</v>
      </c>
      <c r="F68" s="48"/>
      <c r="G68" s="44"/>
      <c r="H68" s="44" t="s">
        <v>202</v>
      </c>
      <c r="I68" s="44"/>
      <c r="J68" s="44"/>
      <c r="K68" s="48"/>
      <c r="L68" s="44"/>
      <c r="M68" s="44"/>
      <c r="N68" s="81">
        <v>1</v>
      </c>
      <c r="O68" s="76">
        <f t="shared" si="3"/>
        <v>12</v>
      </c>
      <c r="P68" s="41"/>
      <c r="Q68" s="35"/>
    </row>
    <row r="69" spans="1:17" ht="18" customHeight="1" x14ac:dyDescent="0.2">
      <c r="A69" s="81"/>
      <c r="B69" s="49" t="s">
        <v>200</v>
      </c>
      <c r="C69" s="40" t="s">
        <v>51</v>
      </c>
      <c r="D69" s="40" t="s">
        <v>212</v>
      </c>
      <c r="E69" s="40" t="s">
        <v>204</v>
      </c>
      <c r="F69" s="48"/>
      <c r="G69" s="44"/>
      <c r="H69" s="44">
        <v>0</v>
      </c>
      <c r="I69" s="44"/>
      <c r="J69" s="44"/>
      <c r="K69" s="48"/>
      <c r="L69" s="44"/>
      <c r="M69" s="44"/>
      <c r="N69" s="81">
        <v>1</v>
      </c>
      <c r="O69" s="76">
        <f t="shared" si="3"/>
        <v>12</v>
      </c>
      <c r="P69" s="41"/>
      <c r="Q69" s="35"/>
    </row>
    <row r="70" spans="1:17" ht="18" customHeight="1" x14ac:dyDescent="0.2">
      <c r="A70" s="81"/>
      <c r="B70" s="49" t="s">
        <v>200</v>
      </c>
      <c r="C70" s="40" t="s">
        <v>50</v>
      </c>
      <c r="D70" s="40" t="s">
        <v>69</v>
      </c>
      <c r="E70" s="40" t="s">
        <v>197</v>
      </c>
      <c r="F70" s="48"/>
      <c r="G70" s="44"/>
      <c r="H70" s="44" t="s">
        <v>202</v>
      </c>
      <c r="I70" s="44"/>
      <c r="J70" s="44"/>
      <c r="K70" s="48"/>
      <c r="L70" s="44"/>
      <c r="M70" s="44"/>
      <c r="N70" s="81">
        <v>1</v>
      </c>
      <c r="O70" s="76">
        <f t="shared" si="3"/>
        <v>12</v>
      </c>
      <c r="P70" s="41"/>
      <c r="Q70" s="35"/>
    </row>
    <row r="71" spans="1:17" ht="18" customHeight="1" x14ac:dyDescent="0.2">
      <c r="A71" s="81"/>
      <c r="B71" s="49" t="s">
        <v>200</v>
      </c>
      <c r="C71" s="40" t="s">
        <v>50</v>
      </c>
      <c r="D71" s="40" t="s">
        <v>69</v>
      </c>
      <c r="E71" s="40" t="s">
        <v>204</v>
      </c>
      <c r="F71" s="48"/>
      <c r="G71" s="44"/>
      <c r="H71" s="44">
        <v>0</v>
      </c>
      <c r="I71" s="44"/>
      <c r="J71" s="44"/>
      <c r="K71" s="48"/>
      <c r="L71" s="44"/>
      <c r="M71" s="44"/>
      <c r="N71" s="81">
        <v>1</v>
      </c>
      <c r="O71" s="76">
        <f t="shared" si="3"/>
        <v>12</v>
      </c>
      <c r="P71" s="41"/>
      <c r="Q71" s="35"/>
    </row>
    <row r="72" spans="1:17" ht="18" customHeight="1" x14ac:dyDescent="0.2">
      <c r="A72" s="81"/>
      <c r="B72" s="49" t="s">
        <v>200</v>
      </c>
      <c r="C72" s="40" t="s">
        <v>223</v>
      </c>
      <c r="D72" s="40" t="s">
        <v>52</v>
      </c>
      <c r="E72" s="40" t="s">
        <v>197</v>
      </c>
      <c r="F72" s="48"/>
      <c r="G72" s="44"/>
      <c r="H72" s="44">
        <v>0</v>
      </c>
      <c r="I72" s="44"/>
      <c r="J72" s="44"/>
      <c r="K72" s="48"/>
      <c r="L72" s="44"/>
      <c r="M72" s="44"/>
      <c r="N72" s="81">
        <v>1</v>
      </c>
      <c r="O72" s="76">
        <f t="shared" si="3"/>
        <v>12</v>
      </c>
      <c r="P72" s="41"/>
      <c r="Q72" s="35"/>
    </row>
    <row r="73" spans="1:17" ht="18" customHeight="1" x14ac:dyDescent="0.2">
      <c r="A73" s="81"/>
      <c r="B73" s="49" t="s">
        <v>200</v>
      </c>
      <c r="C73" s="40" t="s">
        <v>234</v>
      </c>
      <c r="D73" s="40" t="s">
        <v>216</v>
      </c>
      <c r="E73" s="40" t="s">
        <v>207</v>
      </c>
      <c r="F73" s="48"/>
      <c r="G73" s="44"/>
      <c r="H73" s="44">
        <v>0</v>
      </c>
      <c r="I73" s="25"/>
      <c r="J73" s="25"/>
      <c r="K73" s="25"/>
      <c r="L73" s="25"/>
      <c r="M73" s="25"/>
      <c r="N73" s="81">
        <v>1</v>
      </c>
      <c r="O73" s="76">
        <f t="shared" si="3"/>
        <v>12</v>
      </c>
      <c r="P73" s="81"/>
      <c r="Q73" s="35"/>
    </row>
    <row r="74" spans="1:17" ht="18" customHeight="1" x14ac:dyDescent="0.2">
      <c r="A74" s="81"/>
      <c r="B74" s="49" t="s">
        <v>235</v>
      </c>
      <c r="C74" s="40" t="s">
        <v>224</v>
      </c>
      <c r="D74" s="40" t="s">
        <v>76</v>
      </c>
      <c r="E74" s="40" t="s">
        <v>197</v>
      </c>
      <c r="F74" s="48"/>
      <c r="G74" s="44"/>
      <c r="H74" s="44"/>
      <c r="I74" s="44">
        <v>0</v>
      </c>
      <c r="J74" s="44"/>
      <c r="K74" s="48"/>
      <c r="L74" s="44"/>
      <c r="M74" s="44"/>
      <c r="N74" s="81">
        <v>1</v>
      </c>
      <c r="O74" s="76">
        <f t="shared" si="3"/>
        <v>12</v>
      </c>
      <c r="P74" s="41"/>
      <c r="Q74" s="35"/>
    </row>
    <row r="75" spans="1:17" ht="18" customHeight="1" x14ac:dyDescent="0.2">
      <c r="A75" s="81"/>
      <c r="B75" s="49" t="s">
        <v>235</v>
      </c>
      <c r="C75" s="40" t="s">
        <v>225</v>
      </c>
      <c r="D75" s="40" t="s">
        <v>43</v>
      </c>
      <c r="E75" s="40" t="s">
        <v>197</v>
      </c>
      <c r="F75" s="48"/>
      <c r="G75" s="44"/>
      <c r="H75" s="44"/>
      <c r="I75" s="44">
        <v>0</v>
      </c>
      <c r="J75" s="44"/>
      <c r="K75" s="48"/>
      <c r="L75" s="44"/>
      <c r="M75" s="44"/>
      <c r="N75" s="81">
        <v>1</v>
      </c>
      <c r="O75" s="76">
        <f t="shared" si="3"/>
        <v>12</v>
      </c>
      <c r="P75" s="41"/>
      <c r="Q75" s="35"/>
    </row>
    <row r="76" spans="1:17" ht="18" customHeight="1" x14ac:dyDescent="0.2">
      <c r="A76" s="81"/>
      <c r="B76" s="49" t="s">
        <v>235</v>
      </c>
      <c r="C76" s="40" t="s">
        <v>50</v>
      </c>
      <c r="D76" s="40" t="s">
        <v>69</v>
      </c>
      <c r="E76" s="40" t="s">
        <v>197</v>
      </c>
      <c r="F76" s="48"/>
      <c r="G76" s="44"/>
      <c r="H76" s="44"/>
      <c r="I76" s="44">
        <v>0</v>
      </c>
      <c r="J76" s="44"/>
      <c r="K76" s="48"/>
      <c r="L76" s="44"/>
      <c r="M76" s="44"/>
      <c r="N76" s="81">
        <v>1</v>
      </c>
      <c r="O76" s="76">
        <f t="shared" si="3"/>
        <v>12</v>
      </c>
      <c r="P76" s="41"/>
      <c r="Q76" s="35"/>
    </row>
    <row r="77" spans="1:17" ht="18" customHeight="1" x14ac:dyDescent="0.2">
      <c r="A77" s="81"/>
      <c r="B77" s="49" t="s">
        <v>235</v>
      </c>
      <c r="C77" s="40" t="s">
        <v>223</v>
      </c>
      <c r="D77" s="40" t="s">
        <v>52</v>
      </c>
      <c r="E77" s="40" t="s">
        <v>197</v>
      </c>
      <c r="F77" s="48"/>
      <c r="G77" s="44"/>
      <c r="H77" s="44"/>
      <c r="I77" s="44">
        <v>0</v>
      </c>
      <c r="J77" s="44"/>
      <c r="K77" s="48"/>
      <c r="L77" s="44"/>
      <c r="M77" s="44"/>
      <c r="N77" s="81">
        <v>1</v>
      </c>
      <c r="O77" s="76">
        <f t="shared" si="3"/>
        <v>12</v>
      </c>
      <c r="P77" s="41"/>
      <c r="Q77" s="35"/>
    </row>
    <row r="78" spans="1:17" ht="18" customHeight="1" x14ac:dyDescent="0.2">
      <c r="A78" s="81"/>
      <c r="B78" s="49" t="s">
        <v>29</v>
      </c>
      <c r="C78" s="40" t="s">
        <v>50</v>
      </c>
      <c r="D78" s="40" t="s">
        <v>69</v>
      </c>
      <c r="E78" s="40" t="s">
        <v>197</v>
      </c>
      <c r="F78" s="48"/>
      <c r="G78" s="44">
        <v>0</v>
      </c>
      <c r="H78" s="44">
        <v>0</v>
      </c>
      <c r="I78" s="44"/>
      <c r="J78" s="44"/>
      <c r="K78" s="48"/>
      <c r="L78" s="44"/>
      <c r="M78" s="44"/>
      <c r="N78" s="81">
        <v>2</v>
      </c>
      <c r="O78" s="76">
        <f t="shared" si="3"/>
        <v>24</v>
      </c>
      <c r="P78" s="41"/>
      <c r="Q78" s="35"/>
    </row>
    <row r="79" spans="1:17" ht="18" customHeight="1" x14ac:dyDescent="0.2">
      <c r="A79" s="81"/>
      <c r="B79" s="49" t="s">
        <v>29</v>
      </c>
      <c r="C79" s="40" t="s">
        <v>217</v>
      </c>
      <c r="D79" s="40" t="s">
        <v>151</v>
      </c>
      <c r="E79" s="40" t="s">
        <v>192</v>
      </c>
      <c r="F79" s="48"/>
      <c r="G79" s="44">
        <v>0</v>
      </c>
      <c r="H79" s="44">
        <v>0</v>
      </c>
      <c r="I79" s="44"/>
      <c r="J79" s="44"/>
      <c r="K79" s="48"/>
      <c r="L79" s="44"/>
      <c r="M79" s="44"/>
      <c r="N79" s="81">
        <v>2</v>
      </c>
      <c r="O79" s="76">
        <f t="shared" si="3"/>
        <v>24</v>
      </c>
      <c r="P79" s="41"/>
      <c r="Q79" s="35"/>
    </row>
    <row r="80" spans="1:17" ht="18" customHeight="1" x14ac:dyDescent="0.2">
      <c r="A80" s="81"/>
      <c r="B80" s="49" t="s">
        <v>27</v>
      </c>
      <c r="C80" s="40" t="s">
        <v>226</v>
      </c>
      <c r="D80" s="40" t="s">
        <v>211</v>
      </c>
      <c r="E80" s="40" t="s">
        <v>197</v>
      </c>
      <c r="F80" s="48"/>
      <c r="G80" s="44"/>
      <c r="H80" s="44">
        <v>0</v>
      </c>
      <c r="I80" s="44"/>
      <c r="J80" s="44"/>
      <c r="K80" s="48"/>
      <c r="L80" s="44"/>
      <c r="M80" s="44"/>
      <c r="N80" s="81">
        <v>2</v>
      </c>
      <c r="O80" s="76">
        <v>12</v>
      </c>
      <c r="P80" s="41" t="s">
        <v>38</v>
      </c>
      <c r="Q80" s="35"/>
    </row>
    <row r="81" spans="1:17" ht="18" customHeight="1" x14ac:dyDescent="0.2">
      <c r="A81" s="81"/>
      <c r="B81" s="49" t="s">
        <v>27</v>
      </c>
      <c r="C81" s="40" t="s">
        <v>50</v>
      </c>
      <c r="D81" s="40" t="s">
        <v>69</v>
      </c>
      <c r="E81" s="40" t="s">
        <v>197</v>
      </c>
      <c r="F81" s="48"/>
      <c r="G81" s="44">
        <v>0</v>
      </c>
      <c r="H81" s="44">
        <v>0</v>
      </c>
      <c r="I81" s="44"/>
      <c r="J81" s="44"/>
      <c r="K81" s="48"/>
      <c r="L81" s="44"/>
      <c r="M81" s="44"/>
      <c r="N81" s="81">
        <v>2</v>
      </c>
      <c r="O81" s="76">
        <f t="shared" ref="O81:O94" si="4">N81*12</f>
        <v>24</v>
      </c>
      <c r="P81" s="41"/>
      <c r="Q81" s="35"/>
    </row>
    <row r="82" spans="1:17" ht="18" customHeight="1" x14ac:dyDescent="0.2">
      <c r="A82" s="81"/>
      <c r="B82" s="49" t="s">
        <v>27</v>
      </c>
      <c r="C82" s="40" t="s">
        <v>218</v>
      </c>
      <c r="D82" s="40" t="s">
        <v>53</v>
      </c>
      <c r="E82" s="40" t="s">
        <v>192</v>
      </c>
      <c r="F82" s="48"/>
      <c r="G82" s="44">
        <v>0</v>
      </c>
      <c r="H82" s="44">
        <v>0</v>
      </c>
      <c r="I82" s="44"/>
      <c r="J82" s="44"/>
      <c r="K82" s="48"/>
      <c r="L82" s="44"/>
      <c r="M82" s="44"/>
      <c r="N82" s="81">
        <v>2</v>
      </c>
      <c r="O82" s="76">
        <f t="shared" si="4"/>
        <v>24</v>
      </c>
      <c r="P82" s="41"/>
      <c r="Q82" s="34"/>
    </row>
    <row r="83" spans="1:17" ht="18" customHeight="1" x14ac:dyDescent="0.2">
      <c r="A83" s="81"/>
      <c r="B83" s="49" t="s">
        <v>27</v>
      </c>
      <c r="C83" s="40" t="s">
        <v>217</v>
      </c>
      <c r="D83" s="40" t="s">
        <v>151</v>
      </c>
      <c r="E83" s="40" t="s">
        <v>192</v>
      </c>
      <c r="F83" s="48"/>
      <c r="G83" s="44">
        <v>0</v>
      </c>
      <c r="H83" s="44">
        <v>0</v>
      </c>
      <c r="I83" s="44"/>
      <c r="J83" s="44"/>
      <c r="K83" s="48"/>
      <c r="L83" s="44"/>
      <c r="M83" s="44"/>
      <c r="N83" s="81">
        <v>2</v>
      </c>
      <c r="O83" s="76">
        <f t="shared" si="4"/>
        <v>24</v>
      </c>
      <c r="P83" s="41"/>
      <c r="Q83" s="34"/>
    </row>
    <row r="84" spans="1:17" ht="18" customHeight="1" x14ac:dyDescent="0.2">
      <c r="A84" s="81"/>
      <c r="B84" s="49" t="s">
        <v>28</v>
      </c>
      <c r="C84" s="40" t="s">
        <v>220</v>
      </c>
      <c r="D84" s="40" t="s">
        <v>209</v>
      </c>
      <c r="E84" s="40" t="s">
        <v>192</v>
      </c>
      <c r="F84" s="48"/>
      <c r="G84" s="44"/>
      <c r="H84" s="44">
        <v>2</v>
      </c>
      <c r="I84" s="44"/>
      <c r="J84" s="44"/>
      <c r="K84" s="48"/>
      <c r="L84" s="44"/>
      <c r="M84" s="44"/>
      <c r="N84" s="81">
        <v>1</v>
      </c>
      <c r="O84" s="76">
        <f t="shared" si="4"/>
        <v>12</v>
      </c>
      <c r="P84" s="41" t="s">
        <v>38</v>
      </c>
      <c r="Q84" s="34"/>
    </row>
    <row r="85" spans="1:17" ht="18" customHeight="1" x14ac:dyDescent="0.2">
      <c r="A85" s="81"/>
      <c r="B85" s="49" t="s">
        <v>28</v>
      </c>
      <c r="C85" s="40" t="s">
        <v>44</v>
      </c>
      <c r="D85" s="40" t="s">
        <v>140</v>
      </c>
      <c r="E85" s="40" t="s">
        <v>192</v>
      </c>
      <c r="F85" s="48"/>
      <c r="G85" s="44"/>
      <c r="H85" s="44">
        <v>2</v>
      </c>
      <c r="I85" s="44"/>
      <c r="J85" s="44"/>
      <c r="K85" s="48"/>
      <c r="L85" s="44"/>
      <c r="M85" s="44"/>
      <c r="N85" s="81">
        <v>1</v>
      </c>
      <c r="O85" s="76">
        <f t="shared" si="4"/>
        <v>12</v>
      </c>
      <c r="P85" s="41"/>
      <c r="Q85" s="34"/>
    </row>
    <row r="86" spans="1:17" ht="18" customHeight="1" x14ac:dyDescent="0.2">
      <c r="A86" s="81"/>
      <c r="B86" s="49" t="s">
        <v>28</v>
      </c>
      <c r="C86" s="40" t="s">
        <v>219</v>
      </c>
      <c r="D86" s="40" t="s">
        <v>208</v>
      </c>
      <c r="E86" s="40" t="s">
        <v>192</v>
      </c>
      <c r="F86" s="48"/>
      <c r="G86" s="44">
        <v>0</v>
      </c>
      <c r="H86" s="44">
        <v>0</v>
      </c>
      <c r="I86" s="44"/>
      <c r="J86" s="44"/>
      <c r="K86" s="48"/>
      <c r="L86" s="44"/>
      <c r="M86" s="44"/>
      <c r="N86" s="81">
        <v>2</v>
      </c>
      <c r="O86" s="76">
        <f t="shared" si="4"/>
        <v>24</v>
      </c>
      <c r="P86" s="41"/>
      <c r="Q86" s="34"/>
    </row>
    <row r="87" spans="1:17" ht="18" customHeight="1" x14ac:dyDescent="0.2">
      <c r="A87" s="81"/>
      <c r="B87" s="49" t="s">
        <v>28</v>
      </c>
      <c r="C87" s="40" t="s">
        <v>218</v>
      </c>
      <c r="D87" s="40" t="s">
        <v>53</v>
      </c>
      <c r="E87" s="40" t="s">
        <v>192</v>
      </c>
      <c r="F87" s="48"/>
      <c r="G87" s="44">
        <v>0</v>
      </c>
      <c r="H87" s="44">
        <v>0</v>
      </c>
      <c r="I87" s="44"/>
      <c r="J87" s="44"/>
      <c r="K87" s="48"/>
      <c r="L87" s="44"/>
      <c r="M87" s="44"/>
      <c r="N87" s="81">
        <v>2</v>
      </c>
      <c r="O87" s="76">
        <f t="shared" si="4"/>
        <v>24</v>
      </c>
      <c r="P87" s="41"/>
      <c r="Q87" s="34"/>
    </row>
    <row r="88" spans="1:17" ht="18" customHeight="1" x14ac:dyDescent="0.2">
      <c r="A88" s="81"/>
      <c r="B88" s="49" t="s">
        <v>28</v>
      </c>
      <c r="C88" s="40" t="s">
        <v>217</v>
      </c>
      <c r="D88" s="40" t="s">
        <v>151</v>
      </c>
      <c r="E88" s="40" t="s">
        <v>192</v>
      </c>
      <c r="F88" s="48"/>
      <c r="G88" s="44">
        <v>3</v>
      </c>
      <c r="H88" s="44">
        <v>0</v>
      </c>
      <c r="I88" s="44"/>
      <c r="J88" s="44"/>
      <c r="K88" s="48"/>
      <c r="L88" s="44"/>
      <c r="M88" s="44"/>
      <c r="N88" s="81">
        <v>2</v>
      </c>
      <c r="O88" s="76">
        <f t="shared" si="4"/>
        <v>24</v>
      </c>
      <c r="P88" s="41"/>
      <c r="Q88" s="34"/>
    </row>
    <row r="89" spans="1:17" ht="18" customHeight="1" x14ac:dyDescent="0.2">
      <c r="A89" s="81"/>
      <c r="B89" s="49" t="s">
        <v>55</v>
      </c>
      <c r="C89" s="40" t="s">
        <v>225</v>
      </c>
      <c r="D89" s="40" t="s">
        <v>43</v>
      </c>
      <c r="E89" s="40" t="s">
        <v>197</v>
      </c>
      <c r="F89" s="48"/>
      <c r="G89" s="44"/>
      <c r="H89" s="44"/>
      <c r="I89" s="44"/>
      <c r="J89" s="44"/>
      <c r="K89" s="48"/>
      <c r="L89" s="44">
        <v>0</v>
      </c>
      <c r="M89" s="44">
        <v>0</v>
      </c>
      <c r="N89" s="81">
        <v>3</v>
      </c>
      <c r="O89" s="76">
        <f t="shared" si="4"/>
        <v>36</v>
      </c>
      <c r="P89" s="41" t="s">
        <v>198</v>
      </c>
      <c r="Q89" s="34"/>
    </row>
    <row r="90" spans="1:17" ht="18" customHeight="1" x14ac:dyDescent="0.2">
      <c r="A90" s="81"/>
      <c r="B90" s="49" t="s">
        <v>55</v>
      </c>
      <c r="C90" s="40" t="s">
        <v>160</v>
      </c>
      <c r="D90" s="40" t="s">
        <v>137</v>
      </c>
      <c r="E90" s="40" t="s">
        <v>107</v>
      </c>
      <c r="F90" s="44">
        <v>2</v>
      </c>
      <c r="G90" s="44"/>
      <c r="H90" s="44"/>
      <c r="I90" s="44"/>
      <c r="J90" s="44"/>
      <c r="K90" s="48"/>
      <c r="L90" s="44"/>
      <c r="M90" s="44">
        <v>0</v>
      </c>
      <c r="N90" s="81">
        <v>3</v>
      </c>
      <c r="O90" s="76">
        <f t="shared" si="4"/>
        <v>36</v>
      </c>
      <c r="P90" s="42"/>
      <c r="Q90" s="34"/>
    </row>
    <row r="91" spans="1:17" ht="18" customHeight="1" x14ac:dyDescent="0.2">
      <c r="A91" s="81"/>
      <c r="B91" s="49" t="s">
        <v>55</v>
      </c>
      <c r="C91" s="40" t="s">
        <v>50</v>
      </c>
      <c r="D91" s="40" t="s">
        <v>69</v>
      </c>
      <c r="E91" s="40" t="s">
        <v>197</v>
      </c>
      <c r="F91" s="48"/>
      <c r="G91" s="44"/>
      <c r="H91" s="44"/>
      <c r="I91" s="44"/>
      <c r="J91" s="44"/>
      <c r="K91" s="48"/>
      <c r="L91" s="44">
        <v>0</v>
      </c>
      <c r="M91" s="44">
        <v>0</v>
      </c>
      <c r="N91" s="81">
        <v>3</v>
      </c>
      <c r="O91" s="76">
        <f t="shared" si="4"/>
        <v>36</v>
      </c>
      <c r="P91" s="41"/>
      <c r="Q91" s="34"/>
    </row>
    <row r="92" spans="1:17" ht="18" customHeight="1" x14ac:dyDescent="0.2">
      <c r="A92" s="81"/>
      <c r="B92" s="49" t="s">
        <v>55</v>
      </c>
      <c r="C92" s="40" t="s">
        <v>166</v>
      </c>
      <c r="D92" s="40" t="s">
        <v>141</v>
      </c>
      <c r="E92" s="40" t="s">
        <v>109</v>
      </c>
      <c r="F92" s="44">
        <v>2</v>
      </c>
      <c r="G92" s="44"/>
      <c r="H92" s="44"/>
      <c r="I92" s="44"/>
      <c r="J92" s="44"/>
      <c r="K92" s="48"/>
      <c r="L92" s="44"/>
      <c r="M92" s="44">
        <v>0</v>
      </c>
      <c r="N92" s="81">
        <v>3</v>
      </c>
      <c r="O92" s="76">
        <f t="shared" si="4"/>
        <v>36</v>
      </c>
      <c r="P92" s="42"/>
      <c r="Q92" s="34"/>
    </row>
    <row r="93" spans="1:17" ht="18" customHeight="1" x14ac:dyDescent="0.2">
      <c r="A93" s="81"/>
      <c r="B93" s="49" t="s">
        <v>55</v>
      </c>
      <c r="C93" s="40" t="s">
        <v>161</v>
      </c>
      <c r="D93" s="40" t="s">
        <v>138</v>
      </c>
      <c r="E93" s="40" t="s">
        <v>107</v>
      </c>
      <c r="F93" s="44">
        <v>0</v>
      </c>
      <c r="G93" s="44"/>
      <c r="H93" s="44"/>
      <c r="I93" s="44"/>
      <c r="J93" s="44"/>
      <c r="K93" s="48"/>
      <c r="L93" s="44">
        <v>0</v>
      </c>
      <c r="M93" s="44"/>
      <c r="N93" s="81">
        <v>3</v>
      </c>
      <c r="O93" s="76">
        <f t="shared" si="4"/>
        <v>36</v>
      </c>
      <c r="P93" s="42"/>
      <c r="Q93" s="34"/>
    </row>
    <row r="94" spans="1:17" ht="18" customHeight="1" x14ac:dyDescent="0.2">
      <c r="A94" s="81"/>
      <c r="B94" s="49" t="s">
        <v>55</v>
      </c>
      <c r="C94" s="40" t="s">
        <v>163</v>
      </c>
      <c r="D94" s="40" t="s">
        <v>139</v>
      </c>
      <c r="E94" s="40" t="s">
        <v>109</v>
      </c>
      <c r="F94" s="44">
        <v>0</v>
      </c>
      <c r="G94" s="44"/>
      <c r="H94" s="44"/>
      <c r="I94" s="44"/>
      <c r="J94" s="44"/>
      <c r="K94" s="48"/>
      <c r="L94" s="44">
        <v>0</v>
      </c>
      <c r="M94" s="44"/>
      <c r="N94" s="81">
        <v>3</v>
      </c>
      <c r="O94" s="76">
        <f t="shared" si="4"/>
        <v>36</v>
      </c>
      <c r="P94" s="42"/>
      <c r="Q94" s="34"/>
    </row>
    <row r="95" spans="1:17" ht="18" customHeight="1" x14ac:dyDescent="0.2">
      <c r="A95" s="81"/>
      <c r="B95" s="65" t="s">
        <v>245</v>
      </c>
      <c r="C95" s="66" t="s">
        <v>224</v>
      </c>
      <c r="D95" s="66" t="s">
        <v>76</v>
      </c>
      <c r="E95" s="66" t="s">
        <v>197</v>
      </c>
      <c r="F95" s="67"/>
      <c r="G95" s="68"/>
      <c r="H95" s="68"/>
      <c r="I95" s="68">
        <v>0</v>
      </c>
      <c r="J95" s="68"/>
      <c r="K95" s="67"/>
      <c r="L95" s="68"/>
      <c r="M95" s="68"/>
      <c r="N95" s="69">
        <v>3</v>
      </c>
      <c r="O95" s="76">
        <v>12</v>
      </c>
      <c r="P95" s="70" t="s">
        <v>39</v>
      </c>
      <c r="Q95" s="34"/>
    </row>
    <row r="96" spans="1:17" ht="18" customHeight="1" x14ac:dyDescent="0.2">
      <c r="A96" s="81"/>
      <c r="B96" s="65" t="s">
        <v>245</v>
      </c>
      <c r="C96" s="66" t="s">
        <v>44</v>
      </c>
      <c r="D96" s="66" t="s">
        <v>47</v>
      </c>
      <c r="E96" s="66" t="s">
        <v>204</v>
      </c>
      <c r="F96" s="67"/>
      <c r="G96" s="68"/>
      <c r="H96" s="68">
        <v>0</v>
      </c>
      <c r="I96" s="68"/>
      <c r="J96" s="68"/>
      <c r="K96" s="67"/>
      <c r="L96" s="68"/>
      <c r="M96" s="68"/>
      <c r="N96" s="69">
        <v>3</v>
      </c>
      <c r="O96" s="76">
        <v>24</v>
      </c>
      <c r="P96" s="70" t="s">
        <v>247</v>
      </c>
      <c r="Q96" s="34"/>
    </row>
    <row r="97" spans="1:17" ht="18" customHeight="1" x14ac:dyDescent="0.2">
      <c r="A97" s="81"/>
      <c r="B97" s="65" t="s">
        <v>245</v>
      </c>
      <c r="C97" s="66" t="s">
        <v>225</v>
      </c>
      <c r="D97" s="66" t="s">
        <v>43</v>
      </c>
      <c r="E97" s="66" t="s">
        <v>197</v>
      </c>
      <c r="F97" s="67"/>
      <c r="G97" s="68"/>
      <c r="H97" s="68"/>
      <c r="I97" s="68">
        <v>0</v>
      </c>
      <c r="J97" s="68"/>
      <c r="K97" s="67"/>
      <c r="L97" s="68"/>
      <c r="M97" s="68"/>
      <c r="N97" s="69">
        <v>1</v>
      </c>
      <c r="O97" s="76">
        <f>N97*12</f>
        <v>12</v>
      </c>
      <c r="P97" s="70" t="s">
        <v>39</v>
      </c>
      <c r="Q97" s="34"/>
    </row>
    <row r="98" spans="1:17" ht="18" customHeight="1" x14ac:dyDescent="0.2">
      <c r="A98" s="81"/>
      <c r="B98" s="65" t="s">
        <v>245</v>
      </c>
      <c r="C98" s="66" t="s">
        <v>51</v>
      </c>
      <c r="D98" s="66" t="s">
        <v>212</v>
      </c>
      <c r="E98" s="66" t="s">
        <v>204</v>
      </c>
      <c r="F98" s="67"/>
      <c r="G98" s="68"/>
      <c r="H98" s="68">
        <v>0</v>
      </c>
      <c r="I98" s="68"/>
      <c r="J98" s="68"/>
      <c r="K98" s="67"/>
      <c r="L98" s="68"/>
      <c r="M98" s="68"/>
      <c r="N98" s="69">
        <v>3</v>
      </c>
      <c r="O98" s="76">
        <v>24</v>
      </c>
      <c r="P98" s="70" t="s">
        <v>247</v>
      </c>
      <c r="Q98" s="34"/>
    </row>
    <row r="99" spans="1:17" ht="18" customHeight="1" x14ac:dyDescent="0.2">
      <c r="A99" s="81"/>
      <c r="B99" s="65" t="s">
        <v>245</v>
      </c>
      <c r="C99" s="66" t="s">
        <v>50</v>
      </c>
      <c r="D99" s="66" t="s">
        <v>69</v>
      </c>
      <c r="E99" s="66" t="s">
        <v>197</v>
      </c>
      <c r="F99" s="67"/>
      <c r="G99" s="68">
        <v>0</v>
      </c>
      <c r="H99" s="68">
        <v>0</v>
      </c>
      <c r="I99" s="68">
        <v>0</v>
      </c>
      <c r="J99" s="68"/>
      <c r="K99" s="67"/>
      <c r="L99" s="68"/>
      <c r="M99" s="68"/>
      <c r="N99" s="69">
        <v>3</v>
      </c>
      <c r="O99" s="76">
        <f>N99*12</f>
        <v>36</v>
      </c>
      <c r="P99" s="70"/>
      <c r="Q99" s="34"/>
    </row>
    <row r="100" spans="1:17" s="72" customFormat="1" ht="18" customHeight="1" x14ac:dyDescent="0.2">
      <c r="A100" s="64"/>
      <c r="B100" s="65" t="s">
        <v>245</v>
      </c>
      <c r="C100" s="66" t="s">
        <v>50</v>
      </c>
      <c r="D100" s="66" t="s">
        <v>69</v>
      </c>
      <c r="E100" s="66" t="s">
        <v>204</v>
      </c>
      <c r="F100" s="67"/>
      <c r="G100" s="68"/>
      <c r="H100" s="68">
        <v>0</v>
      </c>
      <c r="I100" s="68"/>
      <c r="J100" s="68"/>
      <c r="K100" s="67"/>
      <c r="L100" s="68"/>
      <c r="M100" s="68"/>
      <c r="N100" s="69">
        <v>3</v>
      </c>
      <c r="O100" s="76">
        <v>24</v>
      </c>
      <c r="P100" s="70" t="s">
        <v>246</v>
      </c>
      <c r="Q100" s="71"/>
    </row>
    <row r="101" spans="1:17" s="72" customFormat="1" ht="18" customHeight="1" x14ac:dyDescent="0.2">
      <c r="A101" s="64"/>
      <c r="B101" s="65" t="s">
        <v>245</v>
      </c>
      <c r="C101" s="66" t="s">
        <v>227</v>
      </c>
      <c r="D101" s="66" t="s">
        <v>214</v>
      </c>
      <c r="E101" s="66" t="s">
        <v>204</v>
      </c>
      <c r="F101" s="67"/>
      <c r="G101" s="68">
        <v>0</v>
      </c>
      <c r="H101" s="68"/>
      <c r="I101" s="68"/>
      <c r="J101" s="68"/>
      <c r="K101" s="67"/>
      <c r="L101" s="68"/>
      <c r="M101" s="68"/>
      <c r="N101" s="69">
        <v>3</v>
      </c>
      <c r="O101" s="76">
        <f t="shared" ref="O101:O116" si="5">N101*12</f>
        <v>36</v>
      </c>
      <c r="P101" s="70"/>
      <c r="Q101" s="71"/>
    </row>
    <row r="102" spans="1:17" s="72" customFormat="1" ht="18" customHeight="1" x14ac:dyDescent="0.2">
      <c r="A102" s="64"/>
      <c r="B102" s="65" t="s">
        <v>245</v>
      </c>
      <c r="C102" s="66" t="s">
        <v>223</v>
      </c>
      <c r="D102" s="66" t="s">
        <v>52</v>
      </c>
      <c r="E102" s="66" t="s">
        <v>197</v>
      </c>
      <c r="F102" s="67"/>
      <c r="G102" s="68"/>
      <c r="H102" s="68"/>
      <c r="I102" s="68">
        <v>0</v>
      </c>
      <c r="J102" s="68"/>
      <c r="K102" s="67"/>
      <c r="L102" s="68"/>
      <c r="M102" s="68"/>
      <c r="N102" s="69">
        <v>1</v>
      </c>
      <c r="O102" s="76">
        <f t="shared" si="5"/>
        <v>12</v>
      </c>
      <c r="P102" s="70" t="s">
        <v>39</v>
      </c>
      <c r="Q102" s="71"/>
    </row>
    <row r="103" spans="1:17" s="72" customFormat="1" ht="18" customHeight="1" x14ac:dyDescent="0.2">
      <c r="A103" s="64"/>
      <c r="B103" s="49" t="s">
        <v>60</v>
      </c>
      <c r="C103" s="40" t="s">
        <v>164</v>
      </c>
      <c r="D103" s="40" t="s">
        <v>46</v>
      </c>
      <c r="E103" s="40" t="s">
        <v>109</v>
      </c>
      <c r="F103" s="44">
        <v>0</v>
      </c>
      <c r="G103" s="44">
        <v>0</v>
      </c>
      <c r="H103" s="44">
        <v>0</v>
      </c>
      <c r="I103" s="44"/>
      <c r="J103" s="44"/>
      <c r="K103" s="48"/>
      <c r="L103" s="44"/>
      <c r="M103" s="44"/>
      <c r="N103" s="81">
        <v>2</v>
      </c>
      <c r="O103" s="76">
        <f t="shared" si="5"/>
        <v>24</v>
      </c>
      <c r="P103" s="42"/>
      <c r="Q103" s="71"/>
    </row>
    <row r="104" spans="1:17" s="72" customFormat="1" ht="18" customHeight="1" x14ac:dyDescent="0.2">
      <c r="A104" s="64"/>
      <c r="B104" s="49" t="s">
        <v>60</v>
      </c>
      <c r="C104" s="40" t="s">
        <v>166</v>
      </c>
      <c r="D104" s="40" t="s">
        <v>141</v>
      </c>
      <c r="E104" s="40" t="s">
        <v>109</v>
      </c>
      <c r="F104" s="44">
        <v>0</v>
      </c>
      <c r="G104" s="44">
        <v>0</v>
      </c>
      <c r="H104" s="44">
        <v>0</v>
      </c>
      <c r="I104" s="44"/>
      <c r="J104" s="44"/>
      <c r="K104" s="48"/>
      <c r="L104" s="44"/>
      <c r="M104" s="44"/>
      <c r="N104" s="81">
        <v>2</v>
      </c>
      <c r="O104" s="76">
        <f t="shared" si="5"/>
        <v>24</v>
      </c>
      <c r="P104" s="42"/>
      <c r="Q104" s="71"/>
    </row>
    <row r="105" spans="1:17" ht="18" customHeight="1" x14ac:dyDescent="0.2">
      <c r="A105" s="81"/>
      <c r="B105" s="49" t="s">
        <v>60</v>
      </c>
      <c r="C105" s="40" t="s">
        <v>163</v>
      </c>
      <c r="D105" s="40" t="s">
        <v>139</v>
      </c>
      <c r="E105" s="40" t="s">
        <v>109</v>
      </c>
      <c r="F105" s="44">
        <v>4</v>
      </c>
      <c r="G105" s="44">
        <v>0</v>
      </c>
      <c r="H105" s="44"/>
      <c r="I105" s="44"/>
      <c r="J105" s="44"/>
      <c r="K105" s="48"/>
      <c r="L105" s="44"/>
      <c r="M105" s="44"/>
      <c r="N105" s="81">
        <v>2</v>
      </c>
      <c r="O105" s="76">
        <f t="shared" si="5"/>
        <v>24</v>
      </c>
      <c r="P105" s="42"/>
      <c r="Q105" s="34"/>
    </row>
    <row r="106" spans="1:17" ht="18" customHeight="1" x14ac:dyDescent="0.2">
      <c r="A106" s="81"/>
      <c r="B106" s="49" t="s">
        <v>60</v>
      </c>
      <c r="C106" s="40" t="s">
        <v>165</v>
      </c>
      <c r="D106" s="40" t="s">
        <v>140</v>
      </c>
      <c r="E106" s="40" t="s">
        <v>109</v>
      </c>
      <c r="F106" s="44">
        <v>0</v>
      </c>
      <c r="G106" s="44">
        <v>0</v>
      </c>
      <c r="H106" s="44">
        <v>0</v>
      </c>
      <c r="I106" s="44"/>
      <c r="J106" s="44"/>
      <c r="K106" s="48"/>
      <c r="L106" s="44"/>
      <c r="M106" s="44"/>
      <c r="N106" s="81">
        <v>2</v>
      </c>
      <c r="O106" s="76">
        <f t="shared" si="5"/>
        <v>24</v>
      </c>
      <c r="P106" s="42"/>
      <c r="Q106" s="35"/>
    </row>
    <row r="107" spans="1:17" ht="18" customHeight="1" x14ac:dyDescent="0.2">
      <c r="A107" s="81"/>
      <c r="B107" s="49" t="s">
        <v>196</v>
      </c>
      <c r="C107" s="40" t="s">
        <v>224</v>
      </c>
      <c r="D107" s="40" t="s">
        <v>76</v>
      </c>
      <c r="E107" s="40" t="s">
        <v>197</v>
      </c>
      <c r="F107" s="48"/>
      <c r="G107" s="44">
        <v>0</v>
      </c>
      <c r="H107" s="44">
        <v>0</v>
      </c>
      <c r="I107" s="44"/>
      <c r="J107" s="44"/>
      <c r="K107" s="48"/>
      <c r="L107" s="44"/>
      <c r="M107" s="44"/>
      <c r="N107" s="84">
        <v>2</v>
      </c>
      <c r="O107" s="76">
        <f t="shared" si="5"/>
        <v>24</v>
      </c>
      <c r="P107" s="41"/>
      <c r="Q107" s="35"/>
    </row>
    <row r="108" spans="1:17" ht="18" customHeight="1" x14ac:dyDescent="0.2">
      <c r="A108" s="81"/>
      <c r="B108" s="49" t="s">
        <v>196</v>
      </c>
      <c r="C108" s="40" t="s">
        <v>222</v>
      </c>
      <c r="D108" s="40" t="s">
        <v>150</v>
      </c>
      <c r="E108" s="40" t="s">
        <v>197</v>
      </c>
      <c r="F108" s="48"/>
      <c r="G108" s="44">
        <v>0</v>
      </c>
      <c r="H108" s="44">
        <v>0</v>
      </c>
      <c r="I108" s="44"/>
      <c r="J108" s="44"/>
      <c r="K108" s="48"/>
      <c r="L108" s="44"/>
      <c r="M108" s="44"/>
      <c r="N108" s="84">
        <v>2</v>
      </c>
      <c r="O108" s="76">
        <f t="shared" si="5"/>
        <v>24</v>
      </c>
      <c r="P108" s="41"/>
      <c r="Q108" s="35"/>
    </row>
    <row r="109" spans="1:17" ht="18" customHeight="1" x14ac:dyDescent="0.2">
      <c r="A109" s="81"/>
      <c r="B109" s="49" t="s">
        <v>196</v>
      </c>
      <c r="C109" s="40" t="s">
        <v>223</v>
      </c>
      <c r="D109" s="40" t="s">
        <v>52</v>
      </c>
      <c r="E109" s="40" t="s">
        <v>197</v>
      </c>
      <c r="F109" s="48"/>
      <c r="G109" s="44">
        <v>0</v>
      </c>
      <c r="H109" s="44">
        <v>0</v>
      </c>
      <c r="I109" s="44"/>
      <c r="J109" s="44"/>
      <c r="K109" s="48"/>
      <c r="L109" s="44"/>
      <c r="M109" s="44"/>
      <c r="N109" s="84">
        <v>2</v>
      </c>
      <c r="O109" s="76">
        <f t="shared" si="5"/>
        <v>24</v>
      </c>
      <c r="P109" s="41" t="s">
        <v>193</v>
      </c>
      <c r="Q109" s="35"/>
    </row>
    <row r="110" spans="1:17" ht="18" customHeight="1" x14ac:dyDescent="0.2">
      <c r="A110" s="81"/>
      <c r="B110" s="49" t="s">
        <v>54</v>
      </c>
      <c r="C110" s="40" t="s">
        <v>50</v>
      </c>
      <c r="D110" s="40" t="s">
        <v>69</v>
      </c>
      <c r="E110" s="40" t="s">
        <v>197</v>
      </c>
      <c r="F110" s="48"/>
      <c r="G110" s="44"/>
      <c r="H110" s="44">
        <v>0</v>
      </c>
      <c r="I110" s="44"/>
      <c r="J110" s="44"/>
      <c r="K110" s="48"/>
      <c r="L110" s="44"/>
      <c r="M110" s="44"/>
      <c r="N110" s="84">
        <v>1</v>
      </c>
      <c r="O110" s="76">
        <f t="shared" si="5"/>
        <v>12</v>
      </c>
      <c r="P110" s="41" t="s">
        <v>38</v>
      </c>
      <c r="Q110" s="35"/>
    </row>
    <row r="111" spans="1:17" ht="18" customHeight="1" x14ac:dyDescent="0.2">
      <c r="A111" s="81"/>
      <c r="B111" s="49" t="s">
        <v>112</v>
      </c>
      <c r="C111" s="40" t="s">
        <v>166</v>
      </c>
      <c r="D111" s="40" t="s">
        <v>141</v>
      </c>
      <c r="E111" s="40" t="s">
        <v>109</v>
      </c>
      <c r="F111" s="44">
        <v>3.8</v>
      </c>
      <c r="G111" s="44"/>
      <c r="H111" s="44">
        <v>0</v>
      </c>
      <c r="I111" s="44"/>
      <c r="J111" s="44"/>
      <c r="K111" s="48"/>
      <c r="L111" s="44"/>
      <c r="M111" s="44"/>
      <c r="N111" s="26">
        <v>1</v>
      </c>
      <c r="O111" s="76">
        <f t="shared" si="5"/>
        <v>12</v>
      </c>
      <c r="P111" s="42" t="s">
        <v>38</v>
      </c>
      <c r="Q111" s="35"/>
    </row>
    <row r="112" spans="1:17" ht="18" customHeight="1" x14ac:dyDescent="0.2">
      <c r="A112" s="81"/>
      <c r="B112" s="49" t="s">
        <v>205</v>
      </c>
      <c r="C112" s="40" t="s">
        <v>230</v>
      </c>
      <c r="D112" s="40" t="s">
        <v>66</v>
      </c>
      <c r="E112" s="40" t="s">
        <v>206</v>
      </c>
      <c r="F112" s="48"/>
      <c r="G112" s="44"/>
      <c r="H112" s="44"/>
      <c r="I112" s="44"/>
      <c r="J112" s="44"/>
      <c r="K112" s="48"/>
      <c r="L112" s="44">
        <v>0</v>
      </c>
      <c r="M112" s="44">
        <v>0</v>
      </c>
      <c r="N112" s="84">
        <v>3</v>
      </c>
      <c r="O112" s="76">
        <f t="shared" si="5"/>
        <v>36</v>
      </c>
      <c r="P112" s="41"/>
      <c r="Q112" s="35"/>
    </row>
    <row r="113" spans="1:17" ht="18" customHeight="1" x14ac:dyDescent="0.2">
      <c r="A113" s="81"/>
      <c r="B113" s="49" t="s">
        <v>86</v>
      </c>
      <c r="C113" s="40" t="s">
        <v>166</v>
      </c>
      <c r="D113" s="40" t="s">
        <v>141</v>
      </c>
      <c r="E113" s="40" t="s">
        <v>109</v>
      </c>
      <c r="F113" s="44">
        <v>0.5</v>
      </c>
      <c r="G113" s="44"/>
      <c r="H113" s="44"/>
      <c r="I113" s="44"/>
      <c r="J113" s="44"/>
      <c r="K113" s="48"/>
      <c r="L113" s="44">
        <v>0</v>
      </c>
      <c r="M113" s="44"/>
      <c r="N113" s="81">
        <v>2</v>
      </c>
      <c r="O113" s="76">
        <f t="shared" si="5"/>
        <v>24</v>
      </c>
      <c r="P113" s="42"/>
      <c r="Q113" s="35"/>
    </row>
    <row r="114" spans="1:17" ht="18" customHeight="1" x14ac:dyDescent="0.2">
      <c r="A114" s="81"/>
      <c r="B114" s="49" t="s">
        <v>110</v>
      </c>
      <c r="C114" s="40" t="s">
        <v>166</v>
      </c>
      <c r="D114" s="40" t="s">
        <v>141</v>
      </c>
      <c r="E114" s="40" t="s">
        <v>109</v>
      </c>
      <c r="F114" s="44">
        <v>0</v>
      </c>
      <c r="G114" s="44">
        <v>0</v>
      </c>
      <c r="H114" s="44">
        <v>0</v>
      </c>
      <c r="I114" s="44"/>
      <c r="J114" s="44"/>
      <c r="K114" s="48"/>
      <c r="L114" s="44"/>
      <c r="M114" s="44"/>
      <c r="N114" s="81">
        <v>2</v>
      </c>
      <c r="O114" s="76">
        <f t="shared" si="5"/>
        <v>24</v>
      </c>
      <c r="P114" s="42"/>
      <c r="Q114" s="35"/>
    </row>
    <row r="115" spans="1:17" ht="18" customHeight="1" x14ac:dyDescent="0.2">
      <c r="A115" s="81"/>
      <c r="B115" s="49" t="s">
        <v>239</v>
      </c>
      <c r="C115" s="40" t="s">
        <v>172</v>
      </c>
      <c r="D115" s="40" t="s">
        <v>48</v>
      </c>
      <c r="E115" s="40" t="s">
        <v>114</v>
      </c>
      <c r="F115" s="44">
        <v>0</v>
      </c>
      <c r="G115" s="44"/>
      <c r="H115" s="44"/>
      <c r="I115" s="44"/>
      <c r="J115" s="44"/>
      <c r="K115" s="48"/>
      <c r="L115" s="44">
        <v>0</v>
      </c>
      <c r="M115" s="44">
        <v>0</v>
      </c>
      <c r="N115" s="81">
        <v>1</v>
      </c>
      <c r="O115" s="76">
        <f t="shared" si="5"/>
        <v>12</v>
      </c>
      <c r="P115" s="42"/>
      <c r="Q115" s="35"/>
    </row>
    <row r="116" spans="1:17" ht="18" customHeight="1" x14ac:dyDescent="0.2">
      <c r="A116" s="81"/>
      <c r="B116" s="49" t="s">
        <v>239</v>
      </c>
      <c r="C116" s="40" t="s">
        <v>170</v>
      </c>
      <c r="D116" s="40" t="s">
        <v>70</v>
      </c>
      <c r="E116" s="40" t="s">
        <v>114</v>
      </c>
      <c r="F116" s="44">
        <v>0</v>
      </c>
      <c r="G116" s="44"/>
      <c r="H116" s="44"/>
      <c r="I116" s="44"/>
      <c r="J116" s="44"/>
      <c r="K116" s="48"/>
      <c r="L116" s="44">
        <v>0</v>
      </c>
      <c r="M116" s="44">
        <v>0</v>
      </c>
      <c r="N116" s="81">
        <v>1</v>
      </c>
      <c r="O116" s="76">
        <f t="shared" si="5"/>
        <v>12</v>
      </c>
      <c r="P116" s="42"/>
      <c r="Q116" s="35"/>
    </row>
    <row r="117" spans="1:17" ht="18" customHeight="1" x14ac:dyDescent="0.2">
      <c r="A117" s="81"/>
      <c r="B117" s="65" t="s">
        <v>236</v>
      </c>
      <c r="C117" s="66" t="s">
        <v>172</v>
      </c>
      <c r="D117" s="66" t="s">
        <v>48</v>
      </c>
      <c r="E117" s="66" t="s">
        <v>114</v>
      </c>
      <c r="F117" s="68">
        <v>3</v>
      </c>
      <c r="G117" s="68"/>
      <c r="H117" s="68"/>
      <c r="I117" s="68"/>
      <c r="J117" s="68"/>
      <c r="K117" s="67"/>
      <c r="L117" s="68">
        <v>5</v>
      </c>
      <c r="M117" s="68">
        <v>2</v>
      </c>
      <c r="N117" s="95">
        <v>2</v>
      </c>
      <c r="O117" s="92">
        <v>2</v>
      </c>
      <c r="P117" s="93"/>
      <c r="Q117" s="35"/>
    </row>
    <row r="118" spans="1:17" ht="18" customHeight="1" x14ac:dyDescent="0.2">
      <c r="A118" s="81"/>
      <c r="B118" s="49" t="s">
        <v>236</v>
      </c>
      <c r="C118" s="40" t="s">
        <v>167</v>
      </c>
      <c r="D118" s="40" t="s">
        <v>142</v>
      </c>
      <c r="E118" s="40" t="s">
        <v>114</v>
      </c>
      <c r="F118" s="44">
        <v>4.5999999999999996</v>
      </c>
      <c r="G118" s="44"/>
      <c r="H118" s="44"/>
      <c r="I118" s="44"/>
      <c r="J118" s="44"/>
      <c r="K118" s="48"/>
      <c r="L118" s="44">
        <v>5.7</v>
      </c>
      <c r="M118" s="44">
        <v>4</v>
      </c>
      <c r="N118" s="84">
        <v>2</v>
      </c>
      <c r="O118" s="76">
        <v>2</v>
      </c>
      <c r="P118" s="41"/>
      <c r="Q118" s="35"/>
    </row>
    <row r="119" spans="1:17" ht="18" customHeight="1" x14ac:dyDescent="0.2">
      <c r="A119" s="81"/>
      <c r="B119" s="49" t="s">
        <v>236</v>
      </c>
      <c r="C119" s="40" t="s">
        <v>171</v>
      </c>
      <c r="D119" s="40" t="s">
        <v>65</v>
      </c>
      <c r="E119" s="40" t="s">
        <v>114</v>
      </c>
      <c r="F119" s="44">
        <v>2.5</v>
      </c>
      <c r="G119" s="44"/>
      <c r="H119" s="44"/>
      <c r="I119" s="44"/>
      <c r="J119" s="44"/>
      <c r="K119" s="48"/>
      <c r="L119" s="44">
        <v>8.3000000000000007</v>
      </c>
      <c r="M119" s="44">
        <v>0</v>
      </c>
      <c r="N119" s="81">
        <v>2</v>
      </c>
      <c r="O119" s="76">
        <f>N119*12</f>
        <v>24</v>
      </c>
      <c r="P119" s="42"/>
      <c r="Q119" s="35"/>
    </row>
    <row r="120" spans="1:17" ht="18" customHeight="1" x14ac:dyDescent="0.2">
      <c r="A120" s="81"/>
      <c r="B120" s="49" t="s">
        <v>236</v>
      </c>
      <c r="C120" s="40" t="s">
        <v>168</v>
      </c>
      <c r="D120" s="40" t="s">
        <v>140</v>
      </c>
      <c r="E120" s="40" t="s">
        <v>114</v>
      </c>
      <c r="F120" s="44">
        <v>4.9000000000000004</v>
      </c>
      <c r="G120" s="44"/>
      <c r="H120" s="44"/>
      <c r="I120" s="44"/>
      <c r="J120" s="44"/>
      <c r="K120" s="48"/>
      <c r="L120" s="44">
        <v>7.7</v>
      </c>
      <c r="M120" s="44">
        <v>4</v>
      </c>
      <c r="N120" s="84">
        <v>2</v>
      </c>
      <c r="O120" s="76">
        <v>2</v>
      </c>
      <c r="P120" s="41"/>
      <c r="Q120" s="35"/>
    </row>
    <row r="121" spans="1:17" ht="18" customHeight="1" x14ac:dyDescent="0.2">
      <c r="A121" s="81"/>
      <c r="B121" s="49" t="s">
        <v>237</v>
      </c>
      <c r="C121" s="40" t="s">
        <v>167</v>
      </c>
      <c r="D121" s="40" t="s">
        <v>142</v>
      </c>
      <c r="E121" s="40" t="s">
        <v>114</v>
      </c>
      <c r="F121" s="44">
        <v>4.3</v>
      </c>
      <c r="G121" s="44"/>
      <c r="H121" s="44"/>
      <c r="I121" s="44"/>
      <c r="J121" s="44"/>
      <c r="K121" s="48"/>
      <c r="L121" s="44">
        <v>5</v>
      </c>
      <c r="M121" s="44">
        <v>4</v>
      </c>
      <c r="N121" s="81">
        <v>3</v>
      </c>
      <c r="O121" s="76">
        <v>2</v>
      </c>
      <c r="P121" s="41"/>
      <c r="Q121" s="35"/>
    </row>
    <row r="122" spans="1:17" ht="18" customHeight="1" x14ac:dyDescent="0.2">
      <c r="A122" s="81"/>
      <c r="B122" s="49" t="s">
        <v>237</v>
      </c>
      <c r="C122" s="40" t="s">
        <v>169</v>
      </c>
      <c r="D122" s="40" t="s">
        <v>143</v>
      </c>
      <c r="E122" s="40" t="s">
        <v>114</v>
      </c>
      <c r="F122" s="44">
        <v>4.3</v>
      </c>
      <c r="G122" s="44"/>
      <c r="H122" s="44"/>
      <c r="I122" s="44"/>
      <c r="J122" s="44"/>
      <c r="K122" s="48"/>
      <c r="L122" s="44">
        <v>5</v>
      </c>
      <c r="M122" s="44">
        <v>4</v>
      </c>
      <c r="N122" s="81">
        <v>3</v>
      </c>
      <c r="O122" s="76">
        <v>2</v>
      </c>
      <c r="P122" s="42"/>
      <c r="Q122" s="35"/>
    </row>
    <row r="123" spans="1:17" ht="18" customHeight="1" x14ac:dyDescent="0.2">
      <c r="A123" s="81"/>
      <c r="B123" s="49" t="s">
        <v>241</v>
      </c>
      <c r="C123" s="40" t="s">
        <v>171</v>
      </c>
      <c r="D123" s="40" t="s">
        <v>65</v>
      </c>
      <c r="E123" s="40" t="s">
        <v>114</v>
      </c>
      <c r="F123" s="44">
        <v>2</v>
      </c>
      <c r="G123" s="44"/>
      <c r="H123" s="44"/>
      <c r="I123" s="44"/>
      <c r="J123" s="44"/>
      <c r="K123" s="48"/>
      <c r="L123" s="44">
        <v>6</v>
      </c>
      <c r="M123" s="44">
        <v>0</v>
      </c>
      <c r="N123" s="81">
        <v>2</v>
      </c>
      <c r="O123" s="76">
        <f>N123*12</f>
        <v>24</v>
      </c>
      <c r="P123" s="42"/>
      <c r="Q123" s="34"/>
    </row>
    <row r="124" spans="1:17" ht="18" customHeight="1" x14ac:dyDescent="0.2">
      <c r="A124" s="81"/>
      <c r="B124" s="49" t="s">
        <v>240</v>
      </c>
      <c r="C124" s="40" t="s">
        <v>172</v>
      </c>
      <c r="D124" s="40" t="s">
        <v>48</v>
      </c>
      <c r="E124" s="40" t="s">
        <v>114</v>
      </c>
      <c r="F124" s="44">
        <v>3.9</v>
      </c>
      <c r="G124" s="44"/>
      <c r="H124" s="44"/>
      <c r="I124" s="44"/>
      <c r="J124" s="44"/>
      <c r="K124" s="48"/>
      <c r="L124" s="44">
        <v>5.7</v>
      </c>
      <c r="M124" s="44">
        <v>3</v>
      </c>
      <c r="N124" s="81">
        <v>2</v>
      </c>
      <c r="O124" s="76">
        <v>2</v>
      </c>
      <c r="P124" s="42"/>
      <c r="Q124" s="34"/>
    </row>
    <row r="125" spans="1:17" ht="18" customHeight="1" x14ac:dyDescent="0.2">
      <c r="A125" s="81"/>
      <c r="B125" s="49" t="s">
        <v>242</v>
      </c>
      <c r="C125" s="40" t="s">
        <v>172</v>
      </c>
      <c r="D125" s="40" t="s">
        <v>48</v>
      </c>
      <c r="E125" s="40" t="s">
        <v>114</v>
      </c>
      <c r="F125" s="44">
        <v>3</v>
      </c>
      <c r="G125" s="44"/>
      <c r="H125" s="44"/>
      <c r="I125" s="44"/>
      <c r="J125" s="44"/>
      <c r="K125" s="48"/>
      <c r="L125" s="44">
        <v>5</v>
      </c>
      <c r="M125" s="44">
        <v>2</v>
      </c>
      <c r="N125" s="81">
        <v>2</v>
      </c>
      <c r="O125" s="76">
        <v>2</v>
      </c>
      <c r="P125" s="42"/>
      <c r="Q125" s="34"/>
    </row>
    <row r="126" spans="1:17" ht="18" customHeight="1" x14ac:dyDescent="0.2">
      <c r="A126" s="81"/>
      <c r="B126" s="49" t="s">
        <v>243</v>
      </c>
      <c r="C126" s="40" t="s">
        <v>172</v>
      </c>
      <c r="D126" s="40" t="s">
        <v>48</v>
      </c>
      <c r="E126" s="40" t="s">
        <v>114</v>
      </c>
      <c r="F126" s="44">
        <v>1</v>
      </c>
      <c r="G126" s="44"/>
      <c r="H126" s="44"/>
      <c r="I126" s="44"/>
      <c r="J126" s="44"/>
      <c r="K126" s="48"/>
      <c r="L126" s="44">
        <v>3</v>
      </c>
      <c r="M126" s="44">
        <v>0</v>
      </c>
      <c r="N126" s="81">
        <v>2</v>
      </c>
      <c r="O126" s="76">
        <v>2</v>
      </c>
      <c r="P126" s="42"/>
      <c r="Q126" s="34"/>
    </row>
    <row r="127" spans="1:17" ht="18" customHeight="1" x14ac:dyDescent="0.2">
      <c r="A127" s="81"/>
      <c r="B127" s="49" t="s">
        <v>243</v>
      </c>
      <c r="C127" s="40" t="s">
        <v>171</v>
      </c>
      <c r="D127" s="40" t="s">
        <v>65</v>
      </c>
      <c r="E127" s="40" t="s">
        <v>114</v>
      </c>
      <c r="F127" s="44">
        <v>3</v>
      </c>
      <c r="G127" s="44"/>
      <c r="H127" s="44"/>
      <c r="I127" s="44"/>
      <c r="J127" s="44"/>
      <c r="K127" s="48"/>
      <c r="L127" s="44">
        <v>6</v>
      </c>
      <c r="M127" s="44">
        <v>2</v>
      </c>
      <c r="N127" s="81">
        <v>2</v>
      </c>
      <c r="O127" s="76">
        <v>2</v>
      </c>
      <c r="P127" s="42"/>
      <c r="Q127" s="34"/>
    </row>
    <row r="128" spans="1:17" ht="18" customHeight="1" x14ac:dyDescent="0.2">
      <c r="A128" s="81"/>
      <c r="B128" s="51" t="s">
        <v>115</v>
      </c>
      <c r="C128" s="52" t="s">
        <v>172</v>
      </c>
      <c r="D128" s="52" t="s">
        <v>48</v>
      </c>
      <c r="E128" s="52" t="s">
        <v>114</v>
      </c>
      <c r="F128" s="53">
        <v>3.7</v>
      </c>
      <c r="G128" s="53"/>
      <c r="H128" s="53"/>
      <c r="I128" s="53"/>
      <c r="J128" s="53"/>
      <c r="K128" s="54"/>
      <c r="L128" s="53">
        <v>5</v>
      </c>
      <c r="M128" s="53">
        <v>3</v>
      </c>
      <c r="N128" s="73">
        <v>2</v>
      </c>
      <c r="O128" s="76">
        <v>2</v>
      </c>
      <c r="P128" s="42"/>
      <c r="Q128" s="35"/>
    </row>
    <row r="129" spans="1:17" ht="18" customHeight="1" x14ac:dyDescent="0.2">
      <c r="A129" s="81"/>
      <c r="B129" s="51" t="s">
        <v>115</v>
      </c>
      <c r="C129" s="52" t="s">
        <v>171</v>
      </c>
      <c r="D129" s="52" t="s">
        <v>65</v>
      </c>
      <c r="E129" s="52" t="s">
        <v>114</v>
      </c>
      <c r="F129" s="53">
        <v>2</v>
      </c>
      <c r="G129" s="53"/>
      <c r="H129" s="53"/>
      <c r="I129" s="53"/>
      <c r="J129" s="53"/>
      <c r="K129" s="54"/>
      <c r="L129" s="53">
        <v>6</v>
      </c>
      <c r="M129" s="53">
        <v>0</v>
      </c>
      <c r="N129" s="62">
        <v>2</v>
      </c>
      <c r="O129" s="76">
        <f>N129*12</f>
        <v>24</v>
      </c>
      <c r="P129" s="42"/>
      <c r="Q129" s="35"/>
    </row>
    <row r="130" spans="1:17" ht="18" customHeight="1" x14ac:dyDescent="0.2">
      <c r="A130" s="81"/>
      <c r="B130" s="51" t="s">
        <v>116</v>
      </c>
      <c r="C130" s="52" t="s">
        <v>172</v>
      </c>
      <c r="D130" s="52" t="s">
        <v>48</v>
      </c>
      <c r="E130" s="52" t="s">
        <v>114</v>
      </c>
      <c r="F130" s="53">
        <v>0.7</v>
      </c>
      <c r="G130" s="53">
        <v>2</v>
      </c>
      <c r="H130" s="53">
        <v>2</v>
      </c>
      <c r="I130" s="53"/>
      <c r="J130" s="53"/>
      <c r="K130" s="54"/>
      <c r="L130" s="53">
        <v>2</v>
      </c>
      <c r="M130" s="53">
        <v>0</v>
      </c>
      <c r="N130" s="62">
        <v>2</v>
      </c>
      <c r="O130" s="76">
        <f>N130*12</f>
        <v>24</v>
      </c>
      <c r="P130" s="40"/>
      <c r="Q130" s="35"/>
    </row>
    <row r="131" spans="1:17" ht="18" customHeight="1" x14ac:dyDescent="0.2">
      <c r="A131" s="81"/>
      <c r="B131" s="51" t="s">
        <v>117</v>
      </c>
      <c r="C131" s="52" t="s">
        <v>172</v>
      </c>
      <c r="D131" s="52" t="s">
        <v>48</v>
      </c>
      <c r="E131" s="52" t="s">
        <v>114</v>
      </c>
      <c r="F131" s="53">
        <v>0.7</v>
      </c>
      <c r="G131" s="53"/>
      <c r="H131" s="53"/>
      <c r="I131" s="53"/>
      <c r="J131" s="53"/>
      <c r="K131" s="54"/>
      <c r="L131" s="53">
        <v>2</v>
      </c>
      <c r="M131" s="53">
        <v>0</v>
      </c>
      <c r="N131" s="73">
        <v>2</v>
      </c>
      <c r="O131" s="76">
        <f>N131*12</f>
        <v>24</v>
      </c>
      <c r="P131" s="40"/>
      <c r="Q131" s="35"/>
    </row>
    <row r="132" spans="1:17" ht="18" customHeight="1" x14ac:dyDescent="0.2">
      <c r="A132" s="81"/>
      <c r="B132" s="86" t="s">
        <v>254</v>
      </c>
      <c r="C132" s="98" t="s">
        <v>232</v>
      </c>
      <c r="D132" s="87" t="s">
        <v>215</v>
      </c>
      <c r="E132" s="87" t="s">
        <v>206</v>
      </c>
      <c r="F132" s="89"/>
      <c r="G132" s="88">
        <v>0</v>
      </c>
      <c r="H132" s="88"/>
      <c r="I132" s="88"/>
      <c r="J132" s="88"/>
      <c r="K132" s="89"/>
      <c r="L132" s="88"/>
      <c r="M132" s="88"/>
      <c r="N132" s="90">
        <v>2</v>
      </c>
      <c r="O132" s="91">
        <f>N132*12</f>
        <v>24</v>
      </c>
      <c r="P132" s="42"/>
      <c r="Q132" s="35"/>
    </row>
    <row r="133" spans="1:17" ht="18" customHeight="1" x14ac:dyDescent="0.2">
      <c r="A133" s="81" t="s">
        <v>88</v>
      </c>
      <c r="B133" s="49" t="s">
        <v>252</v>
      </c>
      <c r="C133" s="40"/>
      <c r="D133" s="40"/>
      <c r="E133" s="40"/>
      <c r="F133" s="44"/>
      <c r="G133" s="44"/>
      <c r="H133" s="44"/>
      <c r="I133" s="44"/>
      <c r="J133" s="44"/>
      <c r="K133" s="48"/>
      <c r="L133" s="44"/>
      <c r="M133" s="44"/>
      <c r="N133" s="81"/>
      <c r="O133" s="76"/>
      <c r="P133" s="42"/>
      <c r="Q133" s="34"/>
    </row>
    <row r="134" spans="1:17" ht="18" customHeight="1" x14ac:dyDescent="0.2">
      <c r="A134" s="81"/>
      <c r="B134" s="49" t="s">
        <v>74</v>
      </c>
      <c r="C134" s="40" t="s">
        <v>50</v>
      </c>
      <c r="D134" s="40" t="s">
        <v>150</v>
      </c>
      <c r="E134" s="40" t="s">
        <v>134</v>
      </c>
      <c r="F134" s="44">
        <v>0.4</v>
      </c>
      <c r="G134" s="44">
        <v>5</v>
      </c>
      <c r="H134" s="44">
        <v>6</v>
      </c>
      <c r="I134" s="44">
        <v>6</v>
      </c>
      <c r="J134" s="44"/>
      <c r="K134" s="48"/>
      <c r="L134" s="44">
        <v>0</v>
      </c>
      <c r="M134" s="44">
        <v>0</v>
      </c>
      <c r="N134" s="84">
        <v>2</v>
      </c>
      <c r="O134" s="76">
        <f t="shared" ref="O134:O146" si="6">N134*12</f>
        <v>24</v>
      </c>
      <c r="P134" s="41"/>
      <c r="Q134" s="34"/>
    </row>
    <row r="135" spans="1:17" ht="18" customHeight="1" x14ac:dyDescent="0.2">
      <c r="A135" s="81"/>
      <c r="B135" s="49" t="s">
        <v>73</v>
      </c>
      <c r="C135" s="40" t="s">
        <v>50</v>
      </c>
      <c r="D135" s="40" t="s">
        <v>45</v>
      </c>
      <c r="E135" s="40" t="s">
        <v>118</v>
      </c>
      <c r="F135" s="44">
        <v>2.2000000000000002</v>
      </c>
      <c r="G135" s="44">
        <v>7</v>
      </c>
      <c r="H135" s="44"/>
      <c r="I135" s="44"/>
      <c r="J135" s="44"/>
      <c r="K135" s="48"/>
      <c r="L135" s="44">
        <v>7.5</v>
      </c>
      <c r="M135" s="44">
        <v>0</v>
      </c>
      <c r="N135" s="84">
        <v>3</v>
      </c>
      <c r="O135" s="76">
        <f t="shared" si="6"/>
        <v>36</v>
      </c>
      <c r="P135" s="42"/>
      <c r="Q135" s="34"/>
    </row>
    <row r="136" spans="1:17" ht="18" customHeight="1" x14ac:dyDescent="0.2">
      <c r="A136" s="81"/>
      <c r="B136" s="49" t="s">
        <v>73</v>
      </c>
      <c r="C136" s="40" t="s">
        <v>189</v>
      </c>
      <c r="D136" s="40" t="s">
        <v>157</v>
      </c>
      <c r="E136" s="40" t="s">
        <v>134</v>
      </c>
      <c r="F136" s="44">
        <v>1.8</v>
      </c>
      <c r="G136" s="44">
        <v>6</v>
      </c>
      <c r="H136" s="44">
        <v>3.5</v>
      </c>
      <c r="I136" s="44">
        <v>5</v>
      </c>
      <c r="J136" s="44"/>
      <c r="K136" s="48"/>
      <c r="L136" s="44">
        <v>7</v>
      </c>
      <c r="M136" s="44">
        <v>0</v>
      </c>
      <c r="N136" s="84">
        <v>3</v>
      </c>
      <c r="O136" s="76">
        <f t="shared" si="6"/>
        <v>36</v>
      </c>
      <c r="P136" s="41"/>
      <c r="Q136" s="34"/>
    </row>
    <row r="137" spans="1:17" ht="18" customHeight="1" x14ac:dyDescent="0.2">
      <c r="A137" s="81"/>
      <c r="B137" s="49" t="s">
        <v>73</v>
      </c>
      <c r="C137" s="40" t="s">
        <v>180</v>
      </c>
      <c r="D137" s="40" t="s">
        <v>65</v>
      </c>
      <c r="E137" s="40" t="s">
        <v>125</v>
      </c>
      <c r="F137" s="44">
        <v>3.5</v>
      </c>
      <c r="G137" s="44">
        <v>0</v>
      </c>
      <c r="H137" s="44"/>
      <c r="I137" s="44"/>
      <c r="J137" s="44"/>
      <c r="K137" s="48"/>
      <c r="L137" s="44">
        <v>0</v>
      </c>
      <c r="M137" s="44">
        <v>5</v>
      </c>
      <c r="N137" s="84">
        <v>3</v>
      </c>
      <c r="O137" s="76">
        <f t="shared" si="6"/>
        <v>36</v>
      </c>
      <c r="P137" s="41"/>
      <c r="Q137" s="34"/>
    </row>
    <row r="138" spans="1:17" ht="18" customHeight="1" x14ac:dyDescent="0.2">
      <c r="A138" s="81"/>
      <c r="B138" s="49" t="s">
        <v>73</v>
      </c>
      <c r="C138" s="40" t="s">
        <v>181</v>
      </c>
      <c r="D138" s="40" t="s">
        <v>78</v>
      </c>
      <c r="E138" s="40" t="s">
        <v>125</v>
      </c>
      <c r="F138" s="44">
        <v>2.8</v>
      </c>
      <c r="G138" s="44">
        <v>0</v>
      </c>
      <c r="H138" s="44"/>
      <c r="I138" s="44"/>
      <c r="J138" s="44"/>
      <c r="K138" s="48"/>
      <c r="L138" s="44">
        <v>0</v>
      </c>
      <c r="M138" s="44">
        <v>4</v>
      </c>
      <c r="N138" s="84">
        <v>3</v>
      </c>
      <c r="O138" s="76">
        <f t="shared" si="6"/>
        <v>36</v>
      </c>
      <c r="P138" s="41"/>
      <c r="Q138" s="35"/>
    </row>
    <row r="139" spans="1:17" ht="18" customHeight="1" x14ac:dyDescent="0.2">
      <c r="A139" s="81"/>
      <c r="B139" s="49" t="s">
        <v>73</v>
      </c>
      <c r="C139" s="40" t="s">
        <v>182</v>
      </c>
      <c r="D139" s="40" t="s">
        <v>150</v>
      </c>
      <c r="E139" s="40" t="s">
        <v>125</v>
      </c>
      <c r="F139" s="44">
        <v>2.8</v>
      </c>
      <c r="G139" s="44">
        <v>0</v>
      </c>
      <c r="H139" s="44"/>
      <c r="I139" s="44"/>
      <c r="J139" s="44"/>
      <c r="K139" s="48"/>
      <c r="L139" s="44">
        <v>0</v>
      </c>
      <c r="M139" s="44">
        <v>4</v>
      </c>
      <c r="N139" s="84">
        <v>3</v>
      </c>
      <c r="O139" s="76">
        <f t="shared" si="6"/>
        <v>36</v>
      </c>
      <c r="P139" s="41"/>
      <c r="Q139" s="35"/>
    </row>
    <row r="140" spans="1:17" ht="18" customHeight="1" x14ac:dyDescent="0.2">
      <c r="A140" s="81"/>
      <c r="B140" s="49" t="s">
        <v>73</v>
      </c>
      <c r="C140" s="40" t="s">
        <v>183</v>
      </c>
      <c r="D140" s="40" t="s">
        <v>151</v>
      </c>
      <c r="E140" s="40" t="s">
        <v>125</v>
      </c>
      <c r="F140" s="44">
        <v>3.2</v>
      </c>
      <c r="G140" s="44">
        <v>0</v>
      </c>
      <c r="H140" s="44"/>
      <c r="I140" s="44"/>
      <c r="J140" s="44"/>
      <c r="K140" s="48"/>
      <c r="L140" s="44">
        <v>0</v>
      </c>
      <c r="M140" s="44">
        <v>4.5</v>
      </c>
      <c r="N140" s="84">
        <v>3</v>
      </c>
      <c r="O140" s="76">
        <f t="shared" si="6"/>
        <v>36</v>
      </c>
      <c r="P140" s="41"/>
      <c r="Q140" s="35"/>
    </row>
    <row r="141" spans="1:17" ht="18" customHeight="1" x14ac:dyDescent="0.2">
      <c r="A141" s="81"/>
      <c r="B141" s="49" t="s">
        <v>75</v>
      </c>
      <c r="C141" s="40" t="s">
        <v>173</v>
      </c>
      <c r="D141" s="40" t="s">
        <v>46</v>
      </c>
      <c r="E141" s="40" t="s">
        <v>118</v>
      </c>
      <c r="F141" s="44">
        <v>2.1</v>
      </c>
      <c r="G141" s="44">
        <v>7</v>
      </c>
      <c r="H141" s="44">
        <v>0</v>
      </c>
      <c r="I141" s="44">
        <v>0</v>
      </c>
      <c r="J141" s="44"/>
      <c r="K141" s="48"/>
      <c r="L141" s="44">
        <v>7</v>
      </c>
      <c r="M141" s="44">
        <v>0</v>
      </c>
      <c r="N141" s="84">
        <v>3</v>
      </c>
      <c r="O141" s="76">
        <f t="shared" si="6"/>
        <v>36</v>
      </c>
      <c r="P141" s="41"/>
      <c r="Q141" s="35"/>
    </row>
    <row r="142" spans="1:17" ht="18" customHeight="1" x14ac:dyDescent="0.2">
      <c r="A142" s="81"/>
      <c r="B142" s="49" t="s">
        <v>75</v>
      </c>
      <c r="C142" s="40" t="s">
        <v>175</v>
      </c>
      <c r="D142" s="40" t="s">
        <v>43</v>
      </c>
      <c r="E142" s="40" t="s">
        <v>118</v>
      </c>
      <c r="F142" s="44">
        <v>0</v>
      </c>
      <c r="G142" s="44">
        <v>0</v>
      </c>
      <c r="H142" s="44">
        <v>0</v>
      </c>
      <c r="I142" s="44">
        <v>0</v>
      </c>
      <c r="J142" s="44"/>
      <c r="K142" s="48"/>
      <c r="L142" s="44">
        <v>0</v>
      </c>
      <c r="M142" s="44">
        <v>0</v>
      </c>
      <c r="N142" s="84">
        <v>3</v>
      </c>
      <c r="O142" s="76">
        <f t="shared" si="6"/>
        <v>36</v>
      </c>
      <c r="P142" s="41"/>
      <c r="Q142" s="35"/>
    </row>
    <row r="143" spans="1:17" ht="18" customHeight="1" x14ac:dyDescent="0.2">
      <c r="A143" s="81"/>
      <c r="B143" s="49" t="s">
        <v>75</v>
      </c>
      <c r="C143" s="40" t="s">
        <v>174</v>
      </c>
      <c r="D143" s="40" t="s">
        <v>144</v>
      </c>
      <c r="E143" s="40" t="s">
        <v>118</v>
      </c>
      <c r="F143" s="44">
        <v>0</v>
      </c>
      <c r="G143" s="44">
        <v>0</v>
      </c>
      <c r="H143" s="44">
        <v>0</v>
      </c>
      <c r="I143" s="44">
        <v>0</v>
      </c>
      <c r="J143" s="44"/>
      <c r="K143" s="48"/>
      <c r="L143" s="44">
        <v>0</v>
      </c>
      <c r="M143" s="44">
        <v>0</v>
      </c>
      <c r="N143" s="84">
        <v>3</v>
      </c>
      <c r="O143" s="76">
        <f t="shared" si="6"/>
        <v>36</v>
      </c>
      <c r="P143" s="41"/>
      <c r="Q143" s="35"/>
    </row>
    <row r="144" spans="1:17" ht="18" customHeight="1" x14ac:dyDescent="0.2">
      <c r="A144" s="81"/>
      <c r="B144" s="49" t="s">
        <v>75</v>
      </c>
      <c r="C144" s="40" t="s">
        <v>176</v>
      </c>
      <c r="D144" s="40" t="s">
        <v>45</v>
      </c>
      <c r="E144" s="40" t="s">
        <v>118</v>
      </c>
      <c r="F144" s="44">
        <v>0</v>
      </c>
      <c r="G144" s="44">
        <v>0</v>
      </c>
      <c r="H144" s="44">
        <v>0</v>
      </c>
      <c r="I144" s="44">
        <v>0</v>
      </c>
      <c r="J144" s="44"/>
      <c r="K144" s="48"/>
      <c r="L144" s="44">
        <v>0</v>
      </c>
      <c r="M144" s="44">
        <v>0</v>
      </c>
      <c r="N144" s="84">
        <v>3</v>
      </c>
      <c r="O144" s="76">
        <f t="shared" si="6"/>
        <v>36</v>
      </c>
      <c r="P144" s="42"/>
      <c r="Q144" s="35"/>
    </row>
    <row r="145" spans="1:17" ht="18" customHeight="1" x14ac:dyDescent="0.2">
      <c r="A145" s="81"/>
      <c r="B145" s="49" t="s">
        <v>75</v>
      </c>
      <c r="C145" s="40" t="s">
        <v>50</v>
      </c>
      <c r="D145" s="40" t="s">
        <v>45</v>
      </c>
      <c r="E145" s="40" t="s">
        <v>118</v>
      </c>
      <c r="F145" s="44">
        <v>0</v>
      </c>
      <c r="G145" s="44">
        <v>0</v>
      </c>
      <c r="H145" s="44">
        <v>0</v>
      </c>
      <c r="I145" s="44">
        <v>0</v>
      </c>
      <c r="J145" s="44"/>
      <c r="K145" s="48"/>
      <c r="L145" s="44">
        <v>0</v>
      </c>
      <c r="M145" s="44">
        <v>0</v>
      </c>
      <c r="N145" s="84">
        <v>3</v>
      </c>
      <c r="O145" s="76">
        <f t="shared" si="6"/>
        <v>36</v>
      </c>
      <c r="P145" s="42"/>
      <c r="Q145" s="35"/>
    </row>
    <row r="146" spans="1:17" ht="18" customHeight="1" x14ac:dyDescent="0.2">
      <c r="A146" s="81"/>
      <c r="B146" s="49" t="s">
        <v>75</v>
      </c>
      <c r="C146" s="40" t="s">
        <v>171</v>
      </c>
      <c r="D146" s="40" t="s">
        <v>145</v>
      </c>
      <c r="E146" s="40" t="s">
        <v>118</v>
      </c>
      <c r="F146" s="44">
        <v>0.7</v>
      </c>
      <c r="G146" s="44">
        <v>7</v>
      </c>
      <c r="H146" s="44"/>
      <c r="I146" s="44"/>
      <c r="J146" s="44"/>
      <c r="K146" s="48"/>
      <c r="L146" s="44">
        <v>0</v>
      </c>
      <c r="M146" s="44">
        <v>0</v>
      </c>
      <c r="N146" s="84">
        <v>3</v>
      </c>
      <c r="O146" s="76">
        <f t="shared" si="6"/>
        <v>36</v>
      </c>
      <c r="P146" s="41"/>
      <c r="Q146" s="35"/>
    </row>
    <row r="147" spans="1:17" ht="18" customHeight="1" x14ac:dyDescent="0.2">
      <c r="A147" s="81"/>
      <c r="B147" s="49" t="s">
        <v>75</v>
      </c>
      <c r="C147" s="40" t="s">
        <v>178</v>
      </c>
      <c r="D147" s="40" t="s">
        <v>148</v>
      </c>
      <c r="E147" s="40" t="s">
        <v>118</v>
      </c>
      <c r="F147" s="44">
        <v>3.9</v>
      </c>
      <c r="G147" s="44">
        <v>6</v>
      </c>
      <c r="H147" s="44"/>
      <c r="I147" s="44"/>
      <c r="J147" s="44"/>
      <c r="K147" s="48"/>
      <c r="L147" s="44">
        <v>6</v>
      </c>
      <c r="M147" s="44">
        <v>3</v>
      </c>
      <c r="N147" s="84">
        <v>3</v>
      </c>
      <c r="O147" s="76">
        <v>2</v>
      </c>
      <c r="P147" s="39" t="s">
        <v>81</v>
      </c>
      <c r="Q147" s="35"/>
    </row>
    <row r="148" spans="1:17" ht="18" customHeight="1" x14ac:dyDescent="0.2">
      <c r="A148" s="81"/>
      <c r="B148" s="49" t="s">
        <v>75</v>
      </c>
      <c r="C148" s="40" t="s">
        <v>177</v>
      </c>
      <c r="D148" s="40" t="s">
        <v>63</v>
      </c>
      <c r="E148" s="40" t="s">
        <v>118</v>
      </c>
      <c r="F148" s="44">
        <v>0</v>
      </c>
      <c r="G148" s="44">
        <v>0</v>
      </c>
      <c r="H148" s="44">
        <v>0</v>
      </c>
      <c r="I148" s="44">
        <v>0</v>
      </c>
      <c r="J148" s="44">
        <v>0</v>
      </c>
      <c r="K148" s="48"/>
      <c r="L148" s="44">
        <v>0</v>
      </c>
      <c r="M148" s="44">
        <v>0</v>
      </c>
      <c r="N148" s="84">
        <v>3</v>
      </c>
      <c r="O148" s="76">
        <f>N148*12</f>
        <v>36</v>
      </c>
      <c r="P148" s="41"/>
      <c r="Q148" s="35"/>
    </row>
    <row r="149" spans="1:17" ht="18" customHeight="1" x14ac:dyDescent="0.2">
      <c r="A149" s="81"/>
      <c r="B149" s="49" t="s">
        <v>133</v>
      </c>
      <c r="C149" s="40" t="s">
        <v>186</v>
      </c>
      <c r="D149" s="40" t="s">
        <v>154</v>
      </c>
      <c r="E149" s="40" t="s">
        <v>134</v>
      </c>
      <c r="F149" s="44">
        <v>3.4</v>
      </c>
      <c r="G149" s="44">
        <v>5</v>
      </c>
      <c r="H149" s="44">
        <v>5</v>
      </c>
      <c r="I149" s="44">
        <v>5</v>
      </c>
      <c r="J149" s="44"/>
      <c r="K149" s="48"/>
      <c r="L149" s="44">
        <v>5.5</v>
      </c>
      <c r="M149" s="44">
        <v>2</v>
      </c>
      <c r="N149" s="81">
        <v>2</v>
      </c>
      <c r="O149" s="76">
        <v>2</v>
      </c>
      <c r="P149" s="41"/>
      <c r="Q149" s="34"/>
    </row>
    <row r="150" spans="1:17" ht="18" customHeight="1" x14ac:dyDescent="0.2">
      <c r="A150" s="81"/>
      <c r="B150" s="49" t="s">
        <v>133</v>
      </c>
      <c r="C150" s="40" t="s">
        <v>188</v>
      </c>
      <c r="D150" s="40" t="s">
        <v>156</v>
      </c>
      <c r="E150" s="40" t="s">
        <v>134</v>
      </c>
      <c r="F150" s="44">
        <v>2.4</v>
      </c>
      <c r="G150" s="44">
        <v>5.5</v>
      </c>
      <c r="H150" s="44">
        <v>5</v>
      </c>
      <c r="I150" s="44">
        <v>6</v>
      </c>
      <c r="J150" s="44"/>
      <c r="K150" s="48"/>
      <c r="L150" s="44">
        <v>4</v>
      </c>
      <c r="M150" s="44">
        <v>1</v>
      </c>
      <c r="N150" s="81">
        <v>2</v>
      </c>
      <c r="O150" s="76">
        <f t="shared" ref="O150:O163" si="7">N150*12</f>
        <v>24</v>
      </c>
      <c r="P150" s="41"/>
      <c r="Q150" s="34"/>
    </row>
    <row r="151" spans="1:17" ht="18" customHeight="1" x14ac:dyDescent="0.2">
      <c r="A151" s="81"/>
      <c r="B151" s="49" t="s">
        <v>129</v>
      </c>
      <c r="C151" s="40" t="s">
        <v>185</v>
      </c>
      <c r="D151" s="40" t="s">
        <v>153</v>
      </c>
      <c r="E151" s="40" t="s">
        <v>128</v>
      </c>
      <c r="F151" s="44">
        <v>2.4</v>
      </c>
      <c r="G151" s="44">
        <v>8</v>
      </c>
      <c r="H151" s="44"/>
      <c r="I151" s="44"/>
      <c r="J151" s="44"/>
      <c r="K151" s="48"/>
      <c r="L151" s="44">
        <v>8</v>
      </c>
      <c r="M151" s="44">
        <v>0</v>
      </c>
      <c r="N151" s="84">
        <v>2</v>
      </c>
      <c r="O151" s="76">
        <f t="shared" si="7"/>
        <v>24</v>
      </c>
      <c r="P151" s="41"/>
      <c r="Q151" s="34"/>
    </row>
    <row r="152" spans="1:17" ht="18" customHeight="1" x14ac:dyDescent="0.2">
      <c r="A152" s="81"/>
      <c r="B152" s="49" t="s">
        <v>121</v>
      </c>
      <c r="C152" s="40" t="s">
        <v>175</v>
      </c>
      <c r="D152" s="40" t="s">
        <v>43</v>
      </c>
      <c r="E152" s="40" t="s">
        <v>118</v>
      </c>
      <c r="F152" s="44">
        <v>0</v>
      </c>
      <c r="G152" s="44">
        <v>0</v>
      </c>
      <c r="H152" s="44">
        <v>0</v>
      </c>
      <c r="I152" s="44">
        <v>0</v>
      </c>
      <c r="J152" s="44"/>
      <c r="K152" s="48"/>
      <c r="L152" s="44">
        <v>0</v>
      </c>
      <c r="M152" s="44">
        <v>0</v>
      </c>
      <c r="N152" s="84">
        <v>3</v>
      </c>
      <c r="O152" s="76">
        <f t="shared" si="7"/>
        <v>36</v>
      </c>
      <c r="P152" s="41"/>
      <c r="Q152" s="35"/>
    </row>
    <row r="153" spans="1:17" ht="18" customHeight="1" x14ac:dyDescent="0.2">
      <c r="A153" s="81"/>
      <c r="B153" s="49" t="s">
        <v>121</v>
      </c>
      <c r="C153" s="40" t="s">
        <v>174</v>
      </c>
      <c r="D153" s="40" t="s">
        <v>144</v>
      </c>
      <c r="E153" s="40" t="s">
        <v>118</v>
      </c>
      <c r="F153" s="44">
        <v>0</v>
      </c>
      <c r="G153" s="44">
        <v>0</v>
      </c>
      <c r="H153" s="44">
        <v>0</v>
      </c>
      <c r="I153" s="44">
        <v>0</v>
      </c>
      <c r="J153" s="44"/>
      <c r="K153" s="48"/>
      <c r="L153" s="44">
        <v>0</v>
      </c>
      <c r="M153" s="44">
        <v>0</v>
      </c>
      <c r="N153" s="84">
        <v>3</v>
      </c>
      <c r="O153" s="76">
        <f t="shared" si="7"/>
        <v>36</v>
      </c>
      <c r="P153" s="41"/>
      <c r="Q153" s="35"/>
    </row>
    <row r="154" spans="1:17" ht="18" customHeight="1" x14ac:dyDescent="0.2">
      <c r="A154" s="81"/>
      <c r="B154" s="49" t="s">
        <v>121</v>
      </c>
      <c r="C154" s="40" t="s">
        <v>176</v>
      </c>
      <c r="D154" s="40" t="s">
        <v>45</v>
      </c>
      <c r="E154" s="40" t="s">
        <v>118</v>
      </c>
      <c r="F154" s="44">
        <v>0</v>
      </c>
      <c r="G154" s="44">
        <v>0</v>
      </c>
      <c r="H154" s="44">
        <v>0</v>
      </c>
      <c r="I154" s="44">
        <v>0</v>
      </c>
      <c r="J154" s="44"/>
      <c r="K154" s="48"/>
      <c r="L154" s="44">
        <v>0</v>
      </c>
      <c r="M154" s="44">
        <v>0</v>
      </c>
      <c r="N154" s="84">
        <v>3</v>
      </c>
      <c r="O154" s="76">
        <f t="shared" si="7"/>
        <v>36</v>
      </c>
      <c r="P154" s="42"/>
      <c r="Q154" s="35"/>
    </row>
    <row r="155" spans="1:17" ht="18" customHeight="1" x14ac:dyDescent="0.2">
      <c r="A155" s="81"/>
      <c r="B155" s="49" t="s">
        <v>121</v>
      </c>
      <c r="C155" s="40" t="s">
        <v>50</v>
      </c>
      <c r="D155" s="40" t="s">
        <v>45</v>
      </c>
      <c r="E155" s="40" t="s">
        <v>118</v>
      </c>
      <c r="F155" s="44">
        <v>0</v>
      </c>
      <c r="G155" s="44">
        <v>0</v>
      </c>
      <c r="H155" s="44">
        <v>0</v>
      </c>
      <c r="I155" s="44">
        <v>0</v>
      </c>
      <c r="J155" s="44"/>
      <c r="K155" s="48"/>
      <c r="L155" s="44">
        <v>0</v>
      </c>
      <c r="M155" s="44">
        <v>0</v>
      </c>
      <c r="N155" s="84">
        <v>3</v>
      </c>
      <c r="O155" s="76">
        <f t="shared" si="7"/>
        <v>36</v>
      </c>
      <c r="P155" s="42"/>
      <c r="Q155" s="35"/>
    </row>
    <row r="156" spans="1:17" ht="18" customHeight="1" x14ac:dyDescent="0.2">
      <c r="A156" s="81"/>
      <c r="B156" s="49" t="s">
        <v>121</v>
      </c>
      <c r="C156" s="40" t="s">
        <v>171</v>
      </c>
      <c r="D156" s="40" t="s">
        <v>145</v>
      </c>
      <c r="E156" s="40" t="s">
        <v>118</v>
      </c>
      <c r="F156" s="44">
        <v>0</v>
      </c>
      <c r="G156" s="44">
        <v>0</v>
      </c>
      <c r="H156" s="44">
        <v>0</v>
      </c>
      <c r="I156" s="44">
        <v>0</v>
      </c>
      <c r="J156" s="44"/>
      <c r="K156" s="48"/>
      <c r="L156" s="44">
        <v>0</v>
      </c>
      <c r="M156" s="44">
        <v>0</v>
      </c>
      <c r="N156" s="84">
        <v>3</v>
      </c>
      <c r="O156" s="76">
        <f t="shared" si="7"/>
        <v>36</v>
      </c>
      <c r="P156" s="41"/>
      <c r="Q156" s="35"/>
    </row>
    <row r="157" spans="1:17" ht="18" customHeight="1" x14ac:dyDescent="0.2">
      <c r="A157" s="81"/>
      <c r="B157" s="49" t="s">
        <v>121</v>
      </c>
      <c r="C157" s="40" t="s">
        <v>177</v>
      </c>
      <c r="D157" s="40" t="s">
        <v>63</v>
      </c>
      <c r="E157" s="40" t="s">
        <v>118</v>
      </c>
      <c r="F157" s="44">
        <v>0</v>
      </c>
      <c r="G157" s="44">
        <v>0</v>
      </c>
      <c r="H157" s="44">
        <v>0</v>
      </c>
      <c r="I157" s="44">
        <v>0</v>
      </c>
      <c r="J157" s="44"/>
      <c r="K157" s="48"/>
      <c r="L157" s="44">
        <v>0</v>
      </c>
      <c r="M157" s="44">
        <v>0</v>
      </c>
      <c r="N157" s="84">
        <v>3</v>
      </c>
      <c r="O157" s="76">
        <f t="shared" si="7"/>
        <v>36</v>
      </c>
      <c r="P157" s="41"/>
      <c r="Q157" s="35"/>
    </row>
    <row r="158" spans="1:17" ht="18" customHeight="1" x14ac:dyDescent="0.2">
      <c r="A158" s="81"/>
      <c r="B158" s="49" t="s">
        <v>120</v>
      </c>
      <c r="C158" s="40" t="s">
        <v>173</v>
      </c>
      <c r="D158" s="40" t="s">
        <v>46</v>
      </c>
      <c r="E158" s="40" t="s">
        <v>118</v>
      </c>
      <c r="F158" s="44">
        <v>0.8</v>
      </c>
      <c r="G158" s="44">
        <v>7.5</v>
      </c>
      <c r="H158" s="44"/>
      <c r="I158" s="44"/>
      <c r="J158" s="44"/>
      <c r="K158" s="48"/>
      <c r="L158" s="44">
        <v>0</v>
      </c>
      <c r="M158" s="44">
        <v>0</v>
      </c>
      <c r="N158" s="84">
        <v>3</v>
      </c>
      <c r="O158" s="76">
        <f t="shared" si="7"/>
        <v>36</v>
      </c>
      <c r="P158" s="41"/>
      <c r="Q158" s="35"/>
    </row>
    <row r="159" spans="1:17" ht="18" customHeight="1" x14ac:dyDescent="0.2">
      <c r="A159" s="81"/>
      <c r="B159" s="49" t="s">
        <v>120</v>
      </c>
      <c r="C159" s="40" t="s">
        <v>175</v>
      </c>
      <c r="D159" s="40" t="s">
        <v>43</v>
      </c>
      <c r="E159" s="40" t="s">
        <v>118</v>
      </c>
      <c r="F159" s="44">
        <v>0</v>
      </c>
      <c r="G159" s="44"/>
      <c r="H159" s="44"/>
      <c r="I159" s="44"/>
      <c r="J159" s="44"/>
      <c r="K159" s="48"/>
      <c r="L159" s="44">
        <v>0</v>
      </c>
      <c r="M159" s="44">
        <v>0</v>
      </c>
      <c r="N159" s="84">
        <v>3</v>
      </c>
      <c r="O159" s="76">
        <f t="shared" si="7"/>
        <v>36</v>
      </c>
      <c r="P159" s="42"/>
      <c r="Q159" s="35"/>
    </row>
    <row r="160" spans="1:17" ht="18" customHeight="1" x14ac:dyDescent="0.2">
      <c r="A160" s="81"/>
      <c r="B160" s="49" t="s">
        <v>120</v>
      </c>
      <c r="C160" s="40" t="s">
        <v>174</v>
      </c>
      <c r="D160" s="40" t="s">
        <v>144</v>
      </c>
      <c r="E160" s="40" t="s">
        <v>118</v>
      </c>
      <c r="F160" s="44">
        <v>0</v>
      </c>
      <c r="G160" s="44"/>
      <c r="H160" s="44"/>
      <c r="I160" s="44"/>
      <c r="J160" s="44"/>
      <c r="K160" s="48"/>
      <c r="L160" s="44">
        <v>0</v>
      </c>
      <c r="M160" s="44">
        <v>0</v>
      </c>
      <c r="N160" s="84">
        <v>3</v>
      </c>
      <c r="O160" s="76">
        <f t="shared" si="7"/>
        <v>36</v>
      </c>
      <c r="P160" s="41"/>
      <c r="Q160" s="35"/>
    </row>
    <row r="161" spans="1:17" ht="18" customHeight="1" x14ac:dyDescent="0.2">
      <c r="A161" s="81"/>
      <c r="B161" s="49" t="s">
        <v>120</v>
      </c>
      <c r="C161" s="40" t="s">
        <v>176</v>
      </c>
      <c r="D161" s="40" t="s">
        <v>45</v>
      </c>
      <c r="E161" s="40" t="s">
        <v>118</v>
      </c>
      <c r="F161" s="44">
        <v>0</v>
      </c>
      <c r="G161" s="44"/>
      <c r="H161" s="44"/>
      <c r="I161" s="44"/>
      <c r="J161" s="44"/>
      <c r="K161" s="48"/>
      <c r="L161" s="44">
        <v>0</v>
      </c>
      <c r="M161" s="44">
        <v>0</v>
      </c>
      <c r="N161" s="84">
        <v>3</v>
      </c>
      <c r="O161" s="76">
        <f t="shared" si="7"/>
        <v>36</v>
      </c>
      <c r="P161" s="42"/>
      <c r="Q161" s="35"/>
    </row>
    <row r="162" spans="1:17" ht="18" customHeight="1" x14ac:dyDescent="0.2">
      <c r="A162" s="81"/>
      <c r="B162" s="49" t="s">
        <v>120</v>
      </c>
      <c r="C162" s="40" t="s">
        <v>50</v>
      </c>
      <c r="D162" s="40" t="s">
        <v>45</v>
      </c>
      <c r="E162" s="40" t="s">
        <v>118</v>
      </c>
      <c r="F162" s="44">
        <v>0</v>
      </c>
      <c r="G162" s="44"/>
      <c r="H162" s="44"/>
      <c r="I162" s="44"/>
      <c r="J162" s="44"/>
      <c r="K162" s="48"/>
      <c r="L162" s="44">
        <v>0</v>
      </c>
      <c r="M162" s="44">
        <v>0</v>
      </c>
      <c r="N162" s="84">
        <v>3</v>
      </c>
      <c r="O162" s="76">
        <f t="shared" si="7"/>
        <v>36</v>
      </c>
      <c r="P162" s="42"/>
      <c r="Q162" s="35"/>
    </row>
    <row r="163" spans="1:17" ht="18" customHeight="1" x14ac:dyDescent="0.2">
      <c r="A163" s="81"/>
      <c r="B163" s="49" t="s">
        <v>120</v>
      </c>
      <c r="C163" s="40" t="s">
        <v>171</v>
      </c>
      <c r="D163" s="40" t="s">
        <v>145</v>
      </c>
      <c r="E163" s="40" t="s">
        <v>118</v>
      </c>
      <c r="F163" s="44">
        <v>1.5</v>
      </c>
      <c r="G163" s="44"/>
      <c r="H163" s="44"/>
      <c r="I163" s="44"/>
      <c r="J163" s="44"/>
      <c r="K163" s="48"/>
      <c r="L163" s="44">
        <v>7.5</v>
      </c>
      <c r="M163" s="44">
        <v>0</v>
      </c>
      <c r="N163" s="84">
        <v>3</v>
      </c>
      <c r="O163" s="76">
        <f t="shared" si="7"/>
        <v>36</v>
      </c>
      <c r="P163" s="41"/>
      <c r="Q163" s="35"/>
    </row>
    <row r="164" spans="1:17" ht="18" customHeight="1" x14ac:dyDescent="0.2">
      <c r="A164" s="55"/>
      <c r="B164" s="51" t="s">
        <v>120</v>
      </c>
      <c r="C164" s="52" t="s">
        <v>68</v>
      </c>
      <c r="D164" s="52" t="s">
        <v>146</v>
      </c>
      <c r="E164" s="52" t="s">
        <v>118</v>
      </c>
      <c r="F164" s="53">
        <v>3.6</v>
      </c>
      <c r="G164" s="53"/>
      <c r="H164" s="53"/>
      <c r="I164" s="53"/>
      <c r="J164" s="53"/>
      <c r="K164" s="54">
        <v>8</v>
      </c>
      <c r="L164" s="53">
        <v>7</v>
      </c>
      <c r="M164" s="53">
        <v>2</v>
      </c>
      <c r="N164" s="62">
        <v>3</v>
      </c>
      <c r="O164" s="76">
        <v>2</v>
      </c>
      <c r="P164" s="41"/>
      <c r="Q164" s="35"/>
    </row>
    <row r="165" spans="1:17" ht="18" customHeight="1" x14ac:dyDescent="0.2">
      <c r="A165" s="55"/>
      <c r="B165" s="51" t="s">
        <v>120</v>
      </c>
      <c r="C165" s="52" t="s">
        <v>50</v>
      </c>
      <c r="D165" s="52" t="s">
        <v>147</v>
      </c>
      <c r="E165" s="52" t="s">
        <v>118</v>
      </c>
      <c r="F165" s="53">
        <v>3</v>
      </c>
      <c r="G165" s="53"/>
      <c r="H165" s="53"/>
      <c r="I165" s="53"/>
      <c r="J165" s="53"/>
      <c r="K165" s="54">
        <v>6.5</v>
      </c>
      <c r="L165" s="53">
        <v>8</v>
      </c>
      <c r="M165" s="53">
        <v>1</v>
      </c>
      <c r="N165" s="62">
        <v>3</v>
      </c>
      <c r="O165" s="76">
        <f>N165*12</f>
        <v>36</v>
      </c>
      <c r="P165" s="41"/>
      <c r="Q165" s="35"/>
    </row>
    <row r="166" spans="1:17" ht="18" customHeight="1" x14ac:dyDescent="0.2">
      <c r="A166" s="55"/>
      <c r="B166" s="51" t="s">
        <v>120</v>
      </c>
      <c r="C166" s="52" t="s">
        <v>181</v>
      </c>
      <c r="D166" s="52" t="s">
        <v>78</v>
      </c>
      <c r="E166" s="52" t="s">
        <v>125</v>
      </c>
      <c r="F166" s="53">
        <v>3.5</v>
      </c>
      <c r="G166" s="53"/>
      <c r="H166" s="53"/>
      <c r="I166" s="53"/>
      <c r="J166" s="53"/>
      <c r="K166" s="54"/>
      <c r="L166" s="53">
        <v>0</v>
      </c>
      <c r="M166" s="53">
        <v>5</v>
      </c>
      <c r="N166" s="62">
        <v>3</v>
      </c>
      <c r="O166" s="76">
        <f>N166*12</f>
        <v>36</v>
      </c>
      <c r="P166" s="41"/>
      <c r="Q166" s="35"/>
    </row>
    <row r="167" spans="1:17" ht="18" customHeight="1" x14ac:dyDescent="0.2">
      <c r="A167" s="55"/>
      <c r="B167" s="51" t="s">
        <v>120</v>
      </c>
      <c r="C167" s="52" t="s">
        <v>44</v>
      </c>
      <c r="D167" s="52" t="s">
        <v>49</v>
      </c>
      <c r="E167" s="52" t="s">
        <v>118</v>
      </c>
      <c r="F167" s="53">
        <v>3.9</v>
      </c>
      <c r="G167" s="53"/>
      <c r="H167" s="53"/>
      <c r="I167" s="53"/>
      <c r="J167" s="53"/>
      <c r="K167" s="54">
        <v>6</v>
      </c>
      <c r="L167" s="53">
        <v>6</v>
      </c>
      <c r="M167" s="53">
        <v>3</v>
      </c>
      <c r="N167" s="62">
        <v>3</v>
      </c>
      <c r="O167" s="76">
        <v>2</v>
      </c>
      <c r="P167" s="41" t="s">
        <v>81</v>
      </c>
      <c r="Q167" s="35"/>
    </row>
    <row r="168" spans="1:17" ht="18" customHeight="1" x14ac:dyDescent="0.2">
      <c r="A168" s="81"/>
      <c r="B168" s="49" t="s">
        <v>120</v>
      </c>
      <c r="C168" s="40" t="s">
        <v>177</v>
      </c>
      <c r="D168" s="40" t="s">
        <v>63</v>
      </c>
      <c r="E168" s="40" t="s">
        <v>118</v>
      </c>
      <c r="F168" s="44">
        <v>0</v>
      </c>
      <c r="G168" s="44"/>
      <c r="H168" s="44"/>
      <c r="I168" s="44"/>
      <c r="J168" s="44"/>
      <c r="K168" s="48"/>
      <c r="L168" s="44">
        <v>0</v>
      </c>
      <c r="M168" s="44">
        <v>0</v>
      </c>
      <c r="N168" s="84">
        <v>3</v>
      </c>
      <c r="O168" s="76">
        <f>N168*12</f>
        <v>36</v>
      </c>
      <c r="P168" s="41"/>
      <c r="Q168" s="35"/>
    </row>
    <row r="169" spans="1:17" ht="18" customHeight="1" x14ac:dyDescent="0.2">
      <c r="A169" s="81"/>
      <c r="B169" s="49" t="s">
        <v>120</v>
      </c>
      <c r="C169" s="40" t="s">
        <v>183</v>
      </c>
      <c r="D169" s="40" t="s">
        <v>151</v>
      </c>
      <c r="E169" s="40" t="s">
        <v>125</v>
      </c>
      <c r="F169" s="44">
        <v>3.5</v>
      </c>
      <c r="G169" s="44"/>
      <c r="H169" s="44"/>
      <c r="I169" s="44"/>
      <c r="J169" s="44"/>
      <c r="K169" s="48">
        <v>0</v>
      </c>
      <c r="L169" s="44">
        <v>0</v>
      </c>
      <c r="M169" s="44">
        <v>5</v>
      </c>
      <c r="N169" s="84">
        <v>3</v>
      </c>
      <c r="O169" s="76">
        <f>N169*12</f>
        <v>36</v>
      </c>
      <c r="P169" s="42"/>
      <c r="Q169" s="35"/>
    </row>
    <row r="170" spans="1:17" ht="18" customHeight="1" x14ac:dyDescent="0.2">
      <c r="A170" s="81"/>
      <c r="B170" s="49" t="s">
        <v>119</v>
      </c>
      <c r="C170" s="40" t="s">
        <v>173</v>
      </c>
      <c r="D170" s="40" t="s">
        <v>46</v>
      </c>
      <c r="E170" s="40" t="s">
        <v>118</v>
      </c>
      <c r="F170" s="44">
        <v>0</v>
      </c>
      <c r="G170" s="44">
        <v>0</v>
      </c>
      <c r="H170" s="44">
        <v>0</v>
      </c>
      <c r="I170" s="44">
        <v>0</v>
      </c>
      <c r="J170" s="44"/>
      <c r="K170" s="48"/>
      <c r="L170" s="44">
        <v>0</v>
      </c>
      <c r="M170" s="44">
        <v>0</v>
      </c>
      <c r="N170" s="84">
        <v>3</v>
      </c>
      <c r="O170" s="76">
        <f>N170*12</f>
        <v>36</v>
      </c>
      <c r="P170" s="41"/>
      <c r="Q170" s="35"/>
    </row>
    <row r="171" spans="1:17" s="72" customFormat="1" ht="18" customHeight="1" x14ac:dyDescent="0.2">
      <c r="A171" s="64"/>
      <c r="B171" s="49" t="s">
        <v>119</v>
      </c>
      <c r="C171" s="40" t="s">
        <v>186</v>
      </c>
      <c r="D171" s="40" t="s">
        <v>154</v>
      </c>
      <c r="E171" s="40" t="s">
        <v>134</v>
      </c>
      <c r="F171" s="44"/>
      <c r="G171" s="44">
        <v>6</v>
      </c>
      <c r="H171" s="44">
        <v>0</v>
      </c>
      <c r="I171" s="44">
        <v>0</v>
      </c>
      <c r="J171" s="44"/>
      <c r="K171" s="48"/>
      <c r="L171" s="44"/>
      <c r="M171" s="44"/>
      <c r="N171" s="84">
        <v>3</v>
      </c>
      <c r="O171" s="76">
        <v>24</v>
      </c>
      <c r="P171" s="41" t="s">
        <v>247</v>
      </c>
      <c r="Q171" s="94"/>
    </row>
    <row r="172" spans="1:17" ht="18" customHeight="1" x14ac:dyDescent="0.2">
      <c r="A172" s="81"/>
      <c r="B172" s="49" t="s">
        <v>119</v>
      </c>
      <c r="C172" s="40" t="s">
        <v>175</v>
      </c>
      <c r="D172" s="40" t="s">
        <v>43</v>
      </c>
      <c r="E172" s="40" t="s">
        <v>118</v>
      </c>
      <c r="F172" s="44">
        <v>0</v>
      </c>
      <c r="G172" s="44">
        <v>0</v>
      </c>
      <c r="H172" s="44">
        <v>0</v>
      </c>
      <c r="I172" s="44">
        <v>0</v>
      </c>
      <c r="J172" s="44"/>
      <c r="K172" s="48"/>
      <c r="L172" s="44">
        <v>0</v>
      </c>
      <c r="M172" s="44">
        <v>0</v>
      </c>
      <c r="N172" s="84">
        <v>3</v>
      </c>
      <c r="O172" s="76">
        <f>N172*12</f>
        <v>36</v>
      </c>
      <c r="P172" s="42"/>
      <c r="Q172" s="35"/>
    </row>
    <row r="173" spans="1:17" ht="18" customHeight="1" x14ac:dyDescent="0.2">
      <c r="A173" s="81"/>
      <c r="B173" s="49" t="s">
        <v>119</v>
      </c>
      <c r="C173" s="40" t="s">
        <v>174</v>
      </c>
      <c r="D173" s="40" t="s">
        <v>144</v>
      </c>
      <c r="E173" s="40" t="s">
        <v>118</v>
      </c>
      <c r="F173" s="44">
        <v>0</v>
      </c>
      <c r="G173" s="44">
        <v>0</v>
      </c>
      <c r="H173" s="44">
        <v>0</v>
      </c>
      <c r="I173" s="44">
        <v>0</v>
      </c>
      <c r="J173" s="44"/>
      <c r="K173" s="48"/>
      <c r="L173" s="44">
        <v>0</v>
      </c>
      <c r="M173" s="44">
        <v>0</v>
      </c>
      <c r="N173" s="84">
        <v>3</v>
      </c>
      <c r="O173" s="76">
        <f>N173*12</f>
        <v>36</v>
      </c>
      <c r="P173" s="41"/>
      <c r="Q173" s="35"/>
    </row>
    <row r="174" spans="1:17" ht="18" customHeight="1" x14ac:dyDescent="0.2">
      <c r="A174" s="81"/>
      <c r="B174" s="49" t="s">
        <v>119</v>
      </c>
      <c r="C174" s="40" t="s">
        <v>176</v>
      </c>
      <c r="D174" s="40" t="s">
        <v>45</v>
      </c>
      <c r="E174" s="40" t="s">
        <v>118</v>
      </c>
      <c r="F174" s="44">
        <v>0</v>
      </c>
      <c r="G174" s="44">
        <v>0</v>
      </c>
      <c r="H174" s="44">
        <v>0</v>
      </c>
      <c r="I174" s="44">
        <v>0</v>
      </c>
      <c r="J174" s="44"/>
      <c r="K174" s="48"/>
      <c r="L174" s="44">
        <v>0</v>
      </c>
      <c r="M174" s="44">
        <v>0</v>
      </c>
      <c r="N174" s="84">
        <v>3</v>
      </c>
      <c r="O174" s="76">
        <f>N174*12</f>
        <v>36</v>
      </c>
      <c r="P174" s="42"/>
      <c r="Q174" s="35"/>
    </row>
    <row r="175" spans="1:17" ht="18" customHeight="1" x14ac:dyDescent="0.2">
      <c r="A175" s="81"/>
      <c r="B175" s="49" t="s">
        <v>119</v>
      </c>
      <c r="C175" s="40" t="s">
        <v>50</v>
      </c>
      <c r="D175" s="40" t="s">
        <v>45</v>
      </c>
      <c r="E175" s="40" t="s">
        <v>118</v>
      </c>
      <c r="F175" s="44">
        <v>0</v>
      </c>
      <c r="G175" s="44">
        <v>0</v>
      </c>
      <c r="H175" s="44">
        <v>0</v>
      </c>
      <c r="I175" s="44">
        <v>0</v>
      </c>
      <c r="J175" s="44"/>
      <c r="K175" s="48"/>
      <c r="L175" s="44">
        <v>0</v>
      </c>
      <c r="M175" s="44">
        <v>0</v>
      </c>
      <c r="N175" s="84">
        <v>3</v>
      </c>
      <c r="O175" s="76">
        <f>N175*12</f>
        <v>36</v>
      </c>
      <c r="P175" s="41"/>
      <c r="Q175" s="35"/>
    </row>
    <row r="176" spans="1:17" ht="18" customHeight="1" x14ac:dyDescent="0.2">
      <c r="A176" s="81"/>
      <c r="B176" s="49" t="s">
        <v>119</v>
      </c>
      <c r="C176" s="40" t="s">
        <v>171</v>
      </c>
      <c r="D176" s="40" t="s">
        <v>145</v>
      </c>
      <c r="E176" s="40" t="s">
        <v>118</v>
      </c>
      <c r="F176" s="44">
        <v>0</v>
      </c>
      <c r="G176" s="44">
        <v>0</v>
      </c>
      <c r="H176" s="44">
        <v>0</v>
      </c>
      <c r="I176" s="44">
        <v>0</v>
      </c>
      <c r="J176" s="44">
        <v>0</v>
      </c>
      <c r="K176" s="48"/>
      <c r="L176" s="44">
        <v>0</v>
      </c>
      <c r="M176" s="44">
        <v>0</v>
      </c>
      <c r="N176" s="84">
        <v>3</v>
      </c>
      <c r="O176" s="76">
        <f>N176*12</f>
        <v>36</v>
      </c>
      <c r="P176" s="41"/>
      <c r="Q176" s="35"/>
    </row>
    <row r="177" spans="1:17" ht="18" customHeight="1" x14ac:dyDescent="0.2">
      <c r="A177" s="81"/>
      <c r="B177" s="49" t="s">
        <v>119</v>
      </c>
      <c r="C177" s="40" t="s">
        <v>187</v>
      </c>
      <c r="D177" s="40" t="s">
        <v>155</v>
      </c>
      <c r="E177" s="40" t="s">
        <v>134</v>
      </c>
      <c r="F177" s="44"/>
      <c r="G177" s="44">
        <v>6</v>
      </c>
      <c r="H177" s="44">
        <v>6</v>
      </c>
      <c r="I177" s="44">
        <v>0</v>
      </c>
      <c r="J177" s="44"/>
      <c r="K177" s="48"/>
      <c r="L177" s="44"/>
      <c r="M177" s="44"/>
      <c r="N177" s="84">
        <v>3</v>
      </c>
      <c r="O177" s="76">
        <v>12</v>
      </c>
      <c r="P177" s="41" t="s">
        <v>135</v>
      </c>
      <c r="Q177" s="35"/>
    </row>
    <row r="178" spans="1:17" ht="18" customHeight="1" x14ac:dyDescent="0.2">
      <c r="A178" s="81"/>
      <c r="B178" s="49" t="s">
        <v>119</v>
      </c>
      <c r="C178" s="40" t="s">
        <v>177</v>
      </c>
      <c r="D178" s="40" t="s">
        <v>63</v>
      </c>
      <c r="E178" s="40" t="s">
        <v>118</v>
      </c>
      <c r="F178" s="44">
        <v>0</v>
      </c>
      <c r="G178" s="44">
        <v>0</v>
      </c>
      <c r="H178" s="44">
        <v>0</v>
      </c>
      <c r="I178" s="44">
        <v>0</v>
      </c>
      <c r="J178" s="44">
        <v>0</v>
      </c>
      <c r="K178" s="48"/>
      <c r="L178" s="44">
        <v>0</v>
      </c>
      <c r="M178" s="44">
        <v>0</v>
      </c>
      <c r="N178" s="84">
        <v>3</v>
      </c>
      <c r="O178" s="76">
        <f t="shared" ref="O178:O193" si="8">N178*12</f>
        <v>36</v>
      </c>
      <c r="P178" s="41"/>
      <c r="Q178" s="35"/>
    </row>
    <row r="179" spans="1:17" ht="18" customHeight="1" x14ac:dyDescent="0.2">
      <c r="A179" s="81"/>
      <c r="B179" s="49" t="s">
        <v>72</v>
      </c>
      <c r="C179" s="40" t="s">
        <v>175</v>
      </c>
      <c r="D179" s="40" t="s">
        <v>43</v>
      </c>
      <c r="E179" s="40" t="s">
        <v>118</v>
      </c>
      <c r="F179" s="44">
        <v>0</v>
      </c>
      <c r="G179" s="44">
        <v>0</v>
      </c>
      <c r="H179" s="44">
        <v>0</v>
      </c>
      <c r="I179" s="44">
        <v>0</v>
      </c>
      <c r="J179" s="44"/>
      <c r="K179" s="48"/>
      <c r="L179" s="44">
        <v>0</v>
      </c>
      <c r="M179" s="44">
        <v>0</v>
      </c>
      <c r="N179" s="84">
        <v>3</v>
      </c>
      <c r="O179" s="76">
        <f t="shared" si="8"/>
        <v>36</v>
      </c>
      <c r="P179" s="41"/>
      <c r="Q179" s="35"/>
    </row>
    <row r="180" spans="1:17" ht="18" customHeight="1" x14ac:dyDescent="0.2">
      <c r="A180" s="81"/>
      <c r="B180" s="49" t="s">
        <v>72</v>
      </c>
      <c r="C180" s="40" t="s">
        <v>174</v>
      </c>
      <c r="D180" s="40" t="s">
        <v>144</v>
      </c>
      <c r="E180" s="40" t="s">
        <v>118</v>
      </c>
      <c r="F180" s="44">
        <v>0</v>
      </c>
      <c r="G180" s="44">
        <v>0</v>
      </c>
      <c r="H180" s="44">
        <v>0</v>
      </c>
      <c r="I180" s="44">
        <v>0</v>
      </c>
      <c r="J180" s="44"/>
      <c r="K180" s="48"/>
      <c r="L180" s="44">
        <v>0</v>
      </c>
      <c r="M180" s="44">
        <v>0</v>
      </c>
      <c r="N180" s="84">
        <v>3</v>
      </c>
      <c r="O180" s="76">
        <f t="shared" si="8"/>
        <v>36</v>
      </c>
      <c r="P180" s="41"/>
      <c r="Q180" s="35"/>
    </row>
    <row r="181" spans="1:17" ht="18" customHeight="1" x14ac:dyDescent="0.2">
      <c r="A181" s="81"/>
      <c r="B181" s="49" t="s">
        <v>72</v>
      </c>
      <c r="C181" s="40" t="s">
        <v>176</v>
      </c>
      <c r="D181" s="40" t="s">
        <v>45</v>
      </c>
      <c r="E181" s="40" t="s">
        <v>118</v>
      </c>
      <c r="F181" s="44">
        <v>0</v>
      </c>
      <c r="G181" s="44">
        <v>0</v>
      </c>
      <c r="H181" s="44">
        <v>0</v>
      </c>
      <c r="I181" s="44">
        <v>0</v>
      </c>
      <c r="J181" s="44"/>
      <c r="K181" s="48"/>
      <c r="L181" s="44">
        <v>0</v>
      </c>
      <c r="M181" s="44">
        <v>0</v>
      </c>
      <c r="N181" s="84">
        <v>3</v>
      </c>
      <c r="O181" s="76">
        <f t="shared" si="8"/>
        <v>36</v>
      </c>
      <c r="P181" s="42"/>
      <c r="Q181" s="35"/>
    </row>
    <row r="182" spans="1:17" ht="18" customHeight="1" x14ac:dyDescent="0.2">
      <c r="A182" s="81"/>
      <c r="B182" s="49" t="s">
        <v>72</v>
      </c>
      <c r="C182" s="40" t="s">
        <v>50</v>
      </c>
      <c r="D182" s="40" t="s">
        <v>45</v>
      </c>
      <c r="E182" s="40" t="s">
        <v>118</v>
      </c>
      <c r="F182" s="44">
        <v>0</v>
      </c>
      <c r="G182" s="44">
        <v>0</v>
      </c>
      <c r="H182" s="44">
        <v>0</v>
      </c>
      <c r="I182" s="44">
        <v>0</v>
      </c>
      <c r="J182" s="44"/>
      <c r="K182" s="48"/>
      <c r="L182" s="44">
        <v>0</v>
      </c>
      <c r="M182" s="44">
        <v>0</v>
      </c>
      <c r="N182" s="84">
        <v>3</v>
      </c>
      <c r="O182" s="76">
        <f t="shared" si="8"/>
        <v>36</v>
      </c>
      <c r="P182" s="41"/>
      <c r="Q182" s="35"/>
    </row>
    <row r="183" spans="1:17" ht="18" customHeight="1" x14ac:dyDescent="0.2">
      <c r="A183" s="81"/>
      <c r="B183" s="49" t="s">
        <v>72</v>
      </c>
      <c r="C183" s="40" t="s">
        <v>177</v>
      </c>
      <c r="D183" s="40" t="s">
        <v>63</v>
      </c>
      <c r="E183" s="40" t="s">
        <v>118</v>
      </c>
      <c r="F183" s="44">
        <v>0</v>
      </c>
      <c r="G183" s="44">
        <v>0</v>
      </c>
      <c r="H183" s="44">
        <v>0</v>
      </c>
      <c r="I183" s="44">
        <v>0</v>
      </c>
      <c r="J183" s="44">
        <v>0</v>
      </c>
      <c r="K183" s="48"/>
      <c r="L183" s="44">
        <v>0</v>
      </c>
      <c r="M183" s="44">
        <v>0</v>
      </c>
      <c r="N183" s="84">
        <v>3</v>
      </c>
      <c r="O183" s="76">
        <f t="shared" si="8"/>
        <v>36</v>
      </c>
      <c r="P183" s="41"/>
      <c r="Q183" s="35"/>
    </row>
    <row r="184" spans="1:17" ht="18" customHeight="1" x14ac:dyDescent="0.2">
      <c r="A184" s="81"/>
      <c r="B184" s="49" t="s">
        <v>127</v>
      </c>
      <c r="C184" s="40" t="s">
        <v>185</v>
      </c>
      <c r="D184" s="40" t="s">
        <v>153</v>
      </c>
      <c r="E184" s="40" t="s">
        <v>128</v>
      </c>
      <c r="F184" s="44">
        <v>2.1</v>
      </c>
      <c r="G184" s="44">
        <v>6</v>
      </c>
      <c r="H184" s="44"/>
      <c r="I184" s="44"/>
      <c r="J184" s="44"/>
      <c r="K184" s="48"/>
      <c r="L184" s="44">
        <v>7.5</v>
      </c>
      <c r="M184" s="44">
        <v>0</v>
      </c>
      <c r="N184" s="81">
        <v>2</v>
      </c>
      <c r="O184" s="76">
        <f t="shared" si="8"/>
        <v>24</v>
      </c>
      <c r="P184" s="41"/>
      <c r="Q184" s="35"/>
    </row>
    <row r="185" spans="1:17" ht="18" customHeight="1" x14ac:dyDescent="0.2">
      <c r="A185" s="81"/>
      <c r="B185" s="49" t="s">
        <v>130</v>
      </c>
      <c r="C185" s="40" t="s">
        <v>185</v>
      </c>
      <c r="D185" s="40" t="s">
        <v>153</v>
      </c>
      <c r="E185" s="40" t="s">
        <v>128</v>
      </c>
      <c r="F185" s="44">
        <v>1.5</v>
      </c>
      <c r="G185" s="44"/>
      <c r="H185" s="44"/>
      <c r="I185" s="44"/>
      <c r="J185" s="44"/>
      <c r="K185" s="48">
        <v>6</v>
      </c>
      <c r="L185" s="44">
        <v>7.5</v>
      </c>
      <c r="M185" s="44">
        <v>0</v>
      </c>
      <c r="N185" s="84">
        <v>2</v>
      </c>
      <c r="O185" s="76">
        <f t="shared" si="8"/>
        <v>24</v>
      </c>
      <c r="P185" s="41"/>
      <c r="Q185" s="35"/>
    </row>
    <row r="186" spans="1:17" ht="18" customHeight="1" x14ac:dyDescent="0.2">
      <c r="A186" s="81"/>
      <c r="B186" s="49" t="s">
        <v>122</v>
      </c>
      <c r="C186" s="40" t="s">
        <v>50</v>
      </c>
      <c r="D186" s="40" t="s">
        <v>45</v>
      </c>
      <c r="E186" s="40" t="s">
        <v>118</v>
      </c>
      <c r="F186" s="44">
        <v>1.2</v>
      </c>
      <c r="G186" s="44">
        <v>5</v>
      </c>
      <c r="H186" s="44"/>
      <c r="I186" s="44"/>
      <c r="J186" s="44"/>
      <c r="K186" s="48"/>
      <c r="L186" s="44">
        <v>5</v>
      </c>
      <c r="M186" s="44">
        <v>0</v>
      </c>
      <c r="N186" s="84">
        <v>3</v>
      </c>
      <c r="O186" s="76">
        <f t="shared" si="8"/>
        <v>36</v>
      </c>
      <c r="P186" s="42"/>
      <c r="Q186" s="35"/>
    </row>
    <row r="187" spans="1:17" ht="18" customHeight="1" x14ac:dyDescent="0.2">
      <c r="A187" s="81"/>
      <c r="B187" s="50" t="s">
        <v>131</v>
      </c>
      <c r="C187" s="40" t="s">
        <v>185</v>
      </c>
      <c r="D187" s="40" t="s">
        <v>153</v>
      </c>
      <c r="E187" s="40" t="s">
        <v>128</v>
      </c>
      <c r="F187" s="44"/>
      <c r="G187" s="44"/>
      <c r="H187" s="44"/>
      <c r="I187" s="44"/>
      <c r="J187" s="44"/>
      <c r="K187" s="48"/>
      <c r="L187" s="44">
        <v>0</v>
      </c>
      <c r="M187" s="44">
        <v>0</v>
      </c>
      <c r="N187" s="84">
        <v>3</v>
      </c>
      <c r="O187" s="76">
        <f t="shared" si="8"/>
        <v>36</v>
      </c>
      <c r="P187" s="41" t="s">
        <v>132</v>
      </c>
      <c r="Q187" s="35"/>
    </row>
    <row r="188" spans="1:17" ht="18" customHeight="1" x14ac:dyDescent="0.2">
      <c r="A188" s="81"/>
      <c r="B188" s="49" t="s">
        <v>123</v>
      </c>
      <c r="C188" s="40" t="s">
        <v>50</v>
      </c>
      <c r="D188" s="40" t="s">
        <v>45</v>
      </c>
      <c r="E188" s="40" t="s">
        <v>118</v>
      </c>
      <c r="F188" s="44">
        <v>0</v>
      </c>
      <c r="G188" s="44"/>
      <c r="H188" s="44"/>
      <c r="I188" s="44"/>
      <c r="J188" s="44"/>
      <c r="K188" s="48">
        <v>6</v>
      </c>
      <c r="L188" s="44">
        <v>0</v>
      </c>
      <c r="M188" s="44">
        <v>2</v>
      </c>
      <c r="N188" s="84">
        <v>3</v>
      </c>
      <c r="O188" s="76">
        <f t="shared" si="8"/>
        <v>36</v>
      </c>
      <c r="P188" s="41"/>
      <c r="Q188" s="35"/>
    </row>
    <row r="189" spans="1:17" s="75" customFormat="1" ht="18" customHeight="1" x14ac:dyDescent="0.2">
      <c r="A189" s="55"/>
      <c r="B189" s="49" t="s">
        <v>124</v>
      </c>
      <c r="C189" s="40" t="s">
        <v>50</v>
      </c>
      <c r="D189" s="40" t="s">
        <v>45</v>
      </c>
      <c r="E189" s="40" t="s">
        <v>118</v>
      </c>
      <c r="F189" s="44">
        <v>2</v>
      </c>
      <c r="G189" s="44">
        <v>7</v>
      </c>
      <c r="H189" s="44"/>
      <c r="I189" s="44"/>
      <c r="J189" s="44"/>
      <c r="K189" s="48"/>
      <c r="L189" s="44">
        <v>6.5</v>
      </c>
      <c r="M189" s="44">
        <v>0</v>
      </c>
      <c r="N189" s="84">
        <v>2</v>
      </c>
      <c r="O189" s="76">
        <f t="shared" si="8"/>
        <v>24</v>
      </c>
      <c r="P189" s="42"/>
      <c r="Q189" s="74"/>
    </row>
    <row r="190" spans="1:17" ht="18" customHeight="1" x14ac:dyDescent="0.2">
      <c r="A190" s="81"/>
      <c r="B190" s="51" t="s">
        <v>124</v>
      </c>
      <c r="C190" s="52" t="s">
        <v>179</v>
      </c>
      <c r="D190" s="52" t="s">
        <v>149</v>
      </c>
      <c r="E190" s="52" t="s">
        <v>118</v>
      </c>
      <c r="F190" s="53">
        <v>3.9</v>
      </c>
      <c r="G190" s="53">
        <v>0</v>
      </c>
      <c r="H190" s="53"/>
      <c r="I190" s="53"/>
      <c r="J190" s="53"/>
      <c r="K190" s="54">
        <v>0</v>
      </c>
      <c r="L190" s="53">
        <v>0</v>
      </c>
      <c r="M190" s="53">
        <v>5.5</v>
      </c>
      <c r="N190" s="62">
        <v>3</v>
      </c>
      <c r="O190" s="76">
        <f t="shared" si="8"/>
        <v>36</v>
      </c>
      <c r="P190" s="63"/>
      <c r="Q190" s="35"/>
    </row>
    <row r="191" spans="1:17" ht="18" customHeight="1" x14ac:dyDescent="0.2">
      <c r="A191" s="81"/>
      <c r="B191" s="49" t="s">
        <v>126</v>
      </c>
      <c r="C191" s="40" t="s">
        <v>182</v>
      </c>
      <c r="D191" s="40" t="s">
        <v>150</v>
      </c>
      <c r="E191" s="40" t="s">
        <v>125</v>
      </c>
      <c r="F191" s="44"/>
      <c r="G191" s="44"/>
      <c r="H191" s="44"/>
      <c r="I191" s="44"/>
      <c r="J191" s="44"/>
      <c r="K191" s="48"/>
      <c r="L191" s="44"/>
      <c r="M191" s="44"/>
      <c r="N191" s="84">
        <v>3</v>
      </c>
      <c r="O191" s="76">
        <f t="shared" si="8"/>
        <v>36</v>
      </c>
      <c r="P191" s="41"/>
      <c r="Q191" s="35"/>
    </row>
    <row r="192" spans="1:17" ht="18" customHeight="1" x14ac:dyDescent="0.2">
      <c r="A192" s="81"/>
      <c r="B192" s="49" t="s">
        <v>126</v>
      </c>
      <c r="C192" s="40" t="s">
        <v>184</v>
      </c>
      <c r="D192" s="40" t="s">
        <v>152</v>
      </c>
      <c r="E192" s="40" t="s">
        <v>125</v>
      </c>
      <c r="F192" s="44">
        <v>2.2999999999999998</v>
      </c>
      <c r="G192" s="44">
        <v>9</v>
      </c>
      <c r="H192" s="44"/>
      <c r="I192" s="44"/>
      <c r="J192" s="44"/>
      <c r="K192" s="48"/>
      <c r="L192" s="44">
        <v>7</v>
      </c>
      <c r="M192" s="44">
        <v>0</v>
      </c>
      <c r="N192" s="84">
        <v>3</v>
      </c>
      <c r="O192" s="76">
        <f t="shared" si="8"/>
        <v>36</v>
      </c>
      <c r="P192" s="42"/>
      <c r="Q192" s="35"/>
    </row>
    <row r="193" spans="1:17" ht="18" customHeight="1" x14ac:dyDescent="0.2">
      <c r="A193" s="81"/>
      <c r="B193" s="49" t="s">
        <v>71</v>
      </c>
      <c r="C193" s="40" t="s">
        <v>50</v>
      </c>
      <c r="D193" s="40" t="s">
        <v>45</v>
      </c>
      <c r="E193" s="40" t="s">
        <v>118</v>
      </c>
      <c r="F193" s="44">
        <v>2.1</v>
      </c>
      <c r="G193" s="44">
        <v>7</v>
      </c>
      <c r="H193" s="44"/>
      <c r="I193" s="44"/>
      <c r="J193" s="44"/>
      <c r="K193" s="48"/>
      <c r="L193" s="44">
        <v>7</v>
      </c>
      <c r="M193" s="44">
        <v>0</v>
      </c>
      <c r="N193" s="84">
        <v>2</v>
      </c>
      <c r="O193" s="76">
        <f t="shared" si="8"/>
        <v>24</v>
      </c>
      <c r="P193" s="42"/>
      <c r="Q193" s="35"/>
    </row>
    <row r="194" spans="1:17" ht="18" customHeight="1" x14ac:dyDescent="0.2">
      <c r="A194" s="99" t="s">
        <v>89</v>
      </c>
      <c r="B194" s="307" t="s">
        <v>255</v>
      </c>
      <c r="C194" s="308"/>
      <c r="D194" s="40"/>
      <c r="E194" s="40"/>
      <c r="F194" s="44"/>
      <c r="G194" s="44"/>
      <c r="H194" s="44"/>
      <c r="I194" s="44"/>
      <c r="J194" s="44"/>
      <c r="K194" s="48"/>
      <c r="L194" s="44"/>
      <c r="M194" s="44"/>
      <c r="N194" s="84"/>
      <c r="O194" s="76"/>
      <c r="P194" s="41"/>
      <c r="Q194" s="35"/>
    </row>
    <row r="195" spans="1:17" ht="18" customHeight="1" x14ac:dyDescent="0.2">
      <c r="A195" s="81"/>
      <c r="B195" s="49" t="s">
        <v>99</v>
      </c>
      <c r="C195" s="40" t="s">
        <v>103</v>
      </c>
      <c r="D195" s="40" t="s">
        <v>46</v>
      </c>
      <c r="E195" s="40" t="s">
        <v>98</v>
      </c>
      <c r="F195" s="44">
        <v>2</v>
      </c>
      <c r="G195" s="44"/>
      <c r="H195" s="44"/>
      <c r="I195" s="44"/>
      <c r="J195" s="44"/>
      <c r="K195" s="48"/>
      <c r="L195" s="44">
        <v>7</v>
      </c>
      <c r="M195" s="44">
        <v>0</v>
      </c>
      <c r="N195" s="84">
        <v>2</v>
      </c>
      <c r="O195" s="76">
        <f t="shared" ref="O195:O201" si="9">N195*12</f>
        <v>24</v>
      </c>
      <c r="P195" s="81"/>
      <c r="Q195" s="35"/>
    </row>
    <row r="196" spans="1:17" ht="18" customHeight="1" x14ac:dyDescent="0.2">
      <c r="A196" s="81"/>
      <c r="B196" s="56" t="s">
        <v>97</v>
      </c>
      <c r="C196" s="57" t="s">
        <v>103</v>
      </c>
      <c r="D196" s="57" t="s">
        <v>46</v>
      </c>
      <c r="E196" s="57" t="s">
        <v>98</v>
      </c>
      <c r="F196" s="58">
        <v>2.2000000000000002</v>
      </c>
      <c r="G196" s="58"/>
      <c r="H196" s="58"/>
      <c r="I196" s="58"/>
      <c r="J196" s="58"/>
      <c r="K196" s="59"/>
      <c r="L196" s="58">
        <v>7</v>
      </c>
      <c r="M196" s="58">
        <v>0</v>
      </c>
      <c r="N196" s="60">
        <v>3</v>
      </c>
      <c r="O196" s="76">
        <f t="shared" si="9"/>
        <v>36</v>
      </c>
      <c r="P196" s="81"/>
      <c r="Q196" s="35"/>
    </row>
    <row r="197" spans="1:17" ht="18" customHeight="1" x14ac:dyDescent="0.2">
      <c r="A197" s="81"/>
      <c r="B197" s="56" t="s">
        <v>100</v>
      </c>
      <c r="C197" s="57" t="s">
        <v>105</v>
      </c>
      <c r="D197" s="57" t="s">
        <v>106</v>
      </c>
      <c r="E197" s="57" t="s">
        <v>98</v>
      </c>
      <c r="F197" s="58">
        <v>2.2000000000000002</v>
      </c>
      <c r="G197" s="58"/>
      <c r="H197" s="58"/>
      <c r="I197" s="58"/>
      <c r="J197" s="58"/>
      <c r="K197" s="59"/>
      <c r="L197" s="58">
        <v>7</v>
      </c>
      <c r="M197" s="58">
        <v>0</v>
      </c>
      <c r="N197" s="61">
        <v>3</v>
      </c>
      <c r="O197" s="76">
        <f t="shared" si="9"/>
        <v>36</v>
      </c>
      <c r="P197" s="41"/>
      <c r="Q197" s="35"/>
    </row>
    <row r="198" spans="1:17" ht="18" customHeight="1" x14ac:dyDescent="0.2">
      <c r="A198" s="81"/>
      <c r="B198" s="49" t="s">
        <v>250</v>
      </c>
      <c r="C198" s="40" t="s">
        <v>104</v>
      </c>
      <c r="D198" s="40" t="s">
        <v>62</v>
      </c>
      <c r="E198" s="40" t="s">
        <v>98</v>
      </c>
      <c r="F198" s="44">
        <v>1.9</v>
      </c>
      <c r="G198" s="44"/>
      <c r="H198" s="44"/>
      <c r="I198" s="44"/>
      <c r="J198" s="44"/>
      <c r="K198" s="48"/>
      <c r="L198" s="44">
        <v>6</v>
      </c>
      <c r="M198" s="44">
        <v>0</v>
      </c>
      <c r="N198" s="81">
        <v>3</v>
      </c>
      <c r="O198" s="76">
        <f t="shared" si="9"/>
        <v>36</v>
      </c>
      <c r="P198" s="41"/>
      <c r="Q198" s="35"/>
    </row>
    <row r="199" spans="1:17" ht="18" customHeight="1" x14ac:dyDescent="0.2">
      <c r="A199" s="81"/>
      <c r="B199" s="49" t="s">
        <v>244</v>
      </c>
      <c r="C199" s="43" t="s">
        <v>90</v>
      </c>
      <c r="D199" s="40" t="s">
        <v>77</v>
      </c>
      <c r="E199" s="40" t="s">
        <v>91</v>
      </c>
      <c r="F199" s="47"/>
      <c r="G199" s="44"/>
      <c r="H199" s="44"/>
      <c r="I199" s="44"/>
      <c r="J199" s="44"/>
      <c r="K199" s="44"/>
      <c r="L199" s="44">
        <v>0</v>
      </c>
      <c r="M199" s="47"/>
      <c r="N199" s="81">
        <v>2</v>
      </c>
      <c r="O199" s="76">
        <f t="shared" si="9"/>
        <v>24</v>
      </c>
      <c r="P199" s="81"/>
      <c r="Q199" s="35"/>
    </row>
    <row r="200" spans="1:17" ht="18" customHeight="1" x14ac:dyDescent="0.2">
      <c r="A200" s="81"/>
      <c r="B200" s="49" t="s">
        <v>244</v>
      </c>
      <c r="C200" s="40" t="s">
        <v>92</v>
      </c>
      <c r="D200" s="40" t="s">
        <v>93</v>
      </c>
      <c r="E200" s="40" t="s">
        <v>91</v>
      </c>
      <c r="F200" s="47"/>
      <c r="G200" s="44"/>
      <c r="H200" s="44"/>
      <c r="I200" s="44"/>
      <c r="J200" s="44"/>
      <c r="K200" s="44"/>
      <c r="L200" s="44">
        <v>0</v>
      </c>
      <c r="M200" s="47"/>
      <c r="N200" s="81">
        <v>2</v>
      </c>
      <c r="O200" s="76">
        <f t="shared" si="9"/>
        <v>24</v>
      </c>
      <c r="P200" s="81"/>
      <c r="Q200" s="35"/>
    </row>
    <row r="201" spans="1:17" ht="18" customHeight="1" x14ac:dyDescent="0.2">
      <c r="A201" s="81"/>
      <c r="B201" s="49" t="s">
        <v>244</v>
      </c>
      <c r="C201" s="40" t="s">
        <v>94</v>
      </c>
      <c r="D201" s="40" t="s">
        <v>95</v>
      </c>
      <c r="E201" s="40" t="s">
        <v>91</v>
      </c>
      <c r="F201" s="47"/>
      <c r="G201" s="44"/>
      <c r="H201" s="44"/>
      <c r="I201" s="44"/>
      <c r="J201" s="44"/>
      <c r="K201" s="44"/>
      <c r="L201" s="44">
        <v>0</v>
      </c>
      <c r="M201" s="47"/>
      <c r="N201" s="81">
        <v>2</v>
      </c>
      <c r="O201" s="76">
        <f t="shared" si="9"/>
        <v>24</v>
      </c>
      <c r="P201" s="81"/>
      <c r="Q201" s="35"/>
    </row>
    <row r="202" spans="1:17" ht="16.5" x14ac:dyDescent="0.25">
      <c r="B202" s="20"/>
      <c r="C202" s="21"/>
      <c r="D202" s="21"/>
      <c r="E202" s="22"/>
      <c r="F202" s="20"/>
      <c r="G202" s="20"/>
      <c r="H202" s="20"/>
      <c r="I202" s="20"/>
      <c r="J202" s="20"/>
      <c r="K202" s="20"/>
      <c r="L202" s="20"/>
      <c r="M202" s="20"/>
    </row>
    <row r="203" spans="1:17" ht="46.5" customHeight="1" x14ac:dyDescent="0.3">
      <c r="B203" s="31" t="s">
        <v>84</v>
      </c>
      <c r="C203" s="32"/>
      <c r="D203" s="32"/>
      <c r="E203" s="32"/>
      <c r="F203" s="32"/>
      <c r="G203" s="32"/>
      <c r="H203" s="32"/>
      <c r="I203" s="32"/>
      <c r="J203" s="32"/>
      <c r="K203" s="32"/>
      <c r="L203" s="32"/>
      <c r="M203" s="32"/>
      <c r="N203" s="32"/>
      <c r="O203" s="32"/>
      <c r="P203" s="97" t="s">
        <v>253</v>
      </c>
      <c r="Q203" s="32"/>
    </row>
    <row r="204" spans="1:17" ht="16.5" x14ac:dyDescent="0.25">
      <c r="B204" s="20"/>
      <c r="C204" s="21"/>
      <c r="D204" s="21"/>
      <c r="E204" s="22"/>
      <c r="F204" s="20"/>
      <c r="G204" s="20"/>
      <c r="H204" s="20"/>
      <c r="I204" s="20"/>
      <c r="J204" s="20"/>
      <c r="K204" s="20"/>
      <c r="L204" s="20"/>
      <c r="M204" s="20"/>
    </row>
    <row r="205" spans="1:17" ht="16.5" customHeight="1" x14ac:dyDescent="0.2">
      <c r="A205" s="82" t="s">
        <v>20</v>
      </c>
      <c r="B205" s="82"/>
      <c r="C205" s="82"/>
      <c r="D205" s="82"/>
    </row>
    <row r="206" spans="1:17" s="5" customFormat="1" ht="23.25" customHeight="1" x14ac:dyDescent="0.2">
      <c r="A206" s="9"/>
      <c r="B206" s="19" t="s">
        <v>21</v>
      </c>
      <c r="C206" s="19"/>
      <c r="D206" s="19"/>
      <c r="E206" s="19"/>
      <c r="F206" s="19"/>
      <c r="G206" s="19"/>
      <c r="H206" s="19"/>
      <c r="I206" s="19"/>
      <c r="J206" s="19"/>
      <c r="K206" s="19"/>
      <c r="L206" s="19"/>
      <c r="M206" s="19"/>
      <c r="N206" s="19"/>
      <c r="O206" s="19"/>
      <c r="P206" s="19"/>
      <c r="Q206" s="13"/>
    </row>
    <row r="207" spans="1:17" s="5" customFormat="1" ht="43.5" customHeight="1" x14ac:dyDescent="0.2">
      <c r="A207" s="9"/>
      <c r="B207" s="19" t="s">
        <v>22</v>
      </c>
      <c r="C207" s="19"/>
      <c r="D207" s="19"/>
      <c r="E207" s="19"/>
      <c r="F207" s="19"/>
      <c r="G207" s="19"/>
      <c r="H207" s="19"/>
      <c r="I207" s="19"/>
      <c r="J207" s="19"/>
      <c r="K207" s="19"/>
      <c r="L207" s="19"/>
      <c r="M207" s="19"/>
      <c r="N207" s="19"/>
      <c r="O207" s="19"/>
      <c r="P207" s="19"/>
      <c r="Q207" s="19"/>
    </row>
    <row r="208" spans="1:17" s="5" customFormat="1" ht="30" customHeight="1" x14ac:dyDescent="0.2">
      <c r="A208" s="9"/>
      <c r="B208" s="19" t="s">
        <v>23</v>
      </c>
      <c r="C208" s="19"/>
      <c r="D208" s="19"/>
      <c r="E208" s="19"/>
      <c r="F208" s="19"/>
      <c r="G208" s="19"/>
      <c r="H208" s="19"/>
      <c r="I208" s="19"/>
      <c r="J208" s="19"/>
      <c r="K208" s="19"/>
      <c r="L208" s="19"/>
      <c r="M208" s="19"/>
      <c r="N208" s="19"/>
      <c r="O208" s="19"/>
      <c r="P208" s="19"/>
      <c r="Q208" s="19"/>
    </row>
    <row r="209" spans="1:17" s="5" customFormat="1" ht="27" customHeight="1" x14ac:dyDescent="0.2">
      <c r="A209" s="9"/>
      <c r="B209" s="19" t="s">
        <v>24</v>
      </c>
      <c r="C209" s="19"/>
      <c r="D209" s="19"/>
      <c r="E209" s="19"/>
      <c r="F209" s="19"/>
      <c r="G209" s="19"/>
      <c r="H209" s="19"/>
      <c r="I209" s="19"/>
      <c r="J209" s="19"/>
      <c r="K209" s="19"/>
      <c r="L209" s="19"/>
      <c r="M209" s="19"/>
      <c r="N209" s="19"/>
      <c r="O209" s="19"/>
      <c r="P209" s="19"/>
      <c r="Q209" s="19"/>
    </row>
    <row r="210" spans="1:17" s="5" customFormat="1" ht="23.25" customHeight="1" x14ac:dyDescent="0.2">
      <c r="A210" s="9"/>
      <c r="B210" s="19" t="s">
        <v>12</v>
      </c>
      <c r="C210" s="19"/>
      <c r="D210" s="19"/>
      <c r="E210" s="19"/>
      <c r="F210" s="19"/>
      <c r="G210" s="19"/>
      <c r="H210" s="19"/>
      <c r="I210" s="19"/>
      <c r="J210" s="19"/>
      <c r="K210" s="19"/>
      <c r="L210" s="19"/>
      <c r="M210" s="19"/>
      <c r="N210" s="19"/>
      <c r="O210" s="19"/>
      <c r="P210" s="15"/>
      <c r="Q210" s="13"/>
    </row>
    <row r="211" spans="1:17" s="5" customFormat="1" ht="25.5" customHeight="1" x14ac:dyDescent="0.2">
      <c r="A211" s="9"/>
      <c r="B211" s="19"/>
      <c r="C211" s="19"/>
      <c r="D211" s="19"/>
      <c r="E211" s="19"/>
      <c r="F211" s="19"/>
      <c r="G211" s="19"/>
      <c r="H211" s="19"/>
      <c r="I211" s="19"/>
      <c r="J211" s="19"/>
      <c r="K211" s="19"/>
      <c r="L211" s="19"/>
      <c r="M211" s="19"/>
      <c r="N211" s="19"/>
      <c r="O211" s="19"/>
      <c r="P211" s="15"/>
      <c r="Q211" s="13"/>
    </row>
    <row r="212" spans="1:17" s="6" customFormat="1" ht="15.75" x14ac:dyDescent="0.2">
      <c r="A212" s="77" t="s">
        <v>18</v>
      </c>
      <c r="B212" s="77"/>
      <c r="C212" s="77"/>
      <c r="D212" s="77"/>
      <c r="E212" s="77" t="s">
        <v>9</v>
      </c>
      <c r="F212" s="77"/>
      <c r="G212" s="77"/>
      <c r="H212" s="77"/>
      <c r="I212" s="77"/>
      <c r="J212" s="77"/>
      <c r="K212" s="77"/>
      <c r="L212" s="77"/>
      <c r="M212" s="77"/>
      <c r="N212" s="77"/>
      <c r="O212" s="77"/>
      <c r="P212" s="77" t="s">
        <v>13</v>
      </c>
      <c r="Q212" s="77"/>
    </row>
    <row r="213" spans="1:17" s="6" customFormat="1" ht="15.75" x14ac:dyDescent="0.2">
      <c r="A213" s="77"/>
      <c r="B213" s="16"/>
      <c r="C213" s="16"/>
      <c r="D213" s="16"/>
      <c r="N213" s="77"/>
      <c r="O213" s="77"/>
      <c r="P213" s="77"/>
      <c r="Q213" s="77"/>
    </row>
    <row r="214" spans="1:17" s="6" customFormat="1" ht="15.75" x14ac:dyDescent="0.2">
      <c r="A214" s="77"/>
      <c r="B214" s="80"/>
      <c r="C214" s="80"/>
      <c r="D214" s="80"/>
      <c r="N214" s="77"/>
      <c r="O214" s="77"/>
      <c r="P214" s="77"/>
      <c r="Q214" s="77"/>
    </row>
    <row r="215" spans="1:17" s="6" customFormat="1" ht="41.25" customHeight="1" x14ac:dyDescent="0.2">
      <c r="A215" s="77"/>
      <c r="B215" s="16"/>
      <c r="C215" s="16"/>
      <c r="D215" s="16"/>
      <c r="N215" s="77"/>
      <c r="O215" s="77"/>
      <c r="P215" s="77"/>
      <c r="Q215" s="77"/>
    </row>
    <row r="216" spans="1:17" s="6" customFormat="1" ht="15" customHeight="1" x14ac:dyDescent="0.2">
      <c r="A216" s="77" t="s">
        <v>19</v>
      </c>
      <c r="B216" s="77"/>
      <c r="C216" s="77"/>
      <c r="D216" s="77"/>
      <c r="E216" s="77" t="s">
        <v>36</v>
      </c>
      <c r="F216" s="77"/>
      <c r="G216" s="77"/>
      <c r="H216" s="77"/>
      <c r="I216" s="77"/>
      <c r="J216" s="77"/>
      <c r="K216" s="77"/>
      <c r="L216" s="77"/>
      <c r="M216" s="77"/>
      <c r="N216" s="77"/>
      <c r="O216" s="77"/>
      <c r="P216" s="77" t="s">
        <v>14</v>
      </c>
      <c r="Q216" s="77"/>
    </row>
  </sheetData>
  <mergeCells count="2">
    <mergeCell ref="B26:C26"/>
    <mergeCell ref="B194:C194"/>
  </mergeCells>
  <pageMargins left="0.49" right="0.34" top="0.38" bottom="0.48" header="0.28000000000000003" footer="0.2"/>
  <pageSetup paperSize="9" orientation="landscape" verticalDpi="0" r:id="rId1"/>
  <headerFooter alignWithMargins="0">
    <oddFooter>&amp;RTrang &amp;P/7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Lịch học - thi</vt:lpstr>
      <vt:lpstr>Lịch học - thi (2)</vt:lpstr>
      <vt:lpstr>Lịch học - thi (Gốc) (2)</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Windows User</cp:lastModifiedBy>
  <cp:lastPrinted>2018-04-19T09:58:09Z</cp:lastPrinted>
  <dcterms:created xsi:type="dcterms:W3CDTF">2008-02-15T00:06:04Z</dcterms:created>
  <dcterms:modified xsi:type="dcterms:W3CDTF">2018-04-23T09:16:26Z</dcterms:modified>
</cp:coreProperties>
</file>